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C:\Users\oobandca\AppData\Local\Microsoft\Windows\INetCache\Content.Outlook\S1Q2Z6Y8\"/>
    </mc:Choice>
  </mc:AlternateContent>
  <xr:revisionPtr revIDLastSave="0" documentId="13_ncr:1_{5980BA5A-5EC5-4BAD-A2FA-3D2761558B22}" xr6:coauthVersionLast="47" xr6:coauthVersionMax="47" xr10:uidLastSave="{00000000-0000-0000-0000-000000000000}"/>
  <bookViews>
    <workbookView xWindow="-120" yWindow="-120" windowWidth="29040" windowHeight="1572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<sst xmlns="http://schemas.openxmlformats.org/spreadsheetml/2006/main" count="34" uniqueCount="32">
  <si>
    <t>TOTAL</t>
  </si>
  <si>
    <t>Banco de la República’s (the Central Bank of Colombia)</t>
  </si>
  <si>
    <t>Programs and projects under implementation</t>
  </si>
  <si>
    <t xml:space="preserve">I. Introduction </t>
  </si>
  <si>
    <t>By virtue of its administrative and financial autonomy, Banco de la República (the Central Bank of Colombia) has its own independent patrimony and is subject to its legal framework, contemplated in Articles 371 to 373 of the Political Constitution, Law 31 of 1992 and its Bylaws, issued by Decree 2520 of 1993. Similarly, its budget is independent, so it is not part of the Government Budget (PGN in Spanish). In accordance with the above, the Entity's planning is governed by its own processes since it is not subject to the regulations aimed at the public planning process involving Law 152 of 1994 -Organic Law of the Development Plan- nor to the rules that develop it, such as Decree 2844 of 2010, compiled in Decree 1082 of 2015, which regulates the National Bank of Programs and Projects and the Unified Public Investment System.
In accordance with the above, the following projects are not registered in the Bank of Investment Programs and Projects.</t>
  </si>
  <si>
    <t>https://www.banrep.gov.co/en/transparency/legal-framework-bank-planning-budgeting</t>
  </si>
  <si>
    <t>For more information about the legal framework for the Bank's planning and budgeting, please visit the following link:</t>
  </si>
  <si>
    <t>II. Programs and projects under implementation</t>
  </si>
  <si>
    <t>(Figures in millions of Colombian pesos)</t>
  </si>
  <si>
    <t>Investment items</t>
  </si>
  <si>
    <t>Project</t>
  </si>
  <si>
    <t>Office in charge</t>
  </si>
  <si>
    <t>Office for Industrial and Treasury Affairs</t>
  </si>
  <si>
    <t>Development of art and culture collections</t>
  </si>
  <si>
    <t>Office for Cultural Affairs</t>
  </si>
  <si>
    <t>Other Investment Projects</t>
  </si>
  <si>
    <t>Budget availability</t>
  </si>
  <si>
    <t>Execution 2025</t>
  </si>
  <si>
    <t>Execution as of June</t>
  </si>
  <si>
    <t>General Technology Directorate</t>
  </si>
  <si>
    <t xml:space="preserve">General Infrastructure Directorate </t>
  </si>
  <si>
    <t>Various</t>
  </si>
  <si>
    <t>Financial Office</t>
  </si>
  <si>
    <r>
      <rPr>
        <b/>
        <sz val="12"/>
        <rFont val="Calibri"/>
        <family val="2"/>
        <scheme val="minor"/>
      </rPr>
      <t>D.</t>
    </r>
    <r>
      <rPr>
        <sz val="12"/>
        <rFont val="Calibri"/>
        <family val="2"/>
        <scheme val="minor"/>
      </rPr>
      <t xml:space="preserve"> Development of art and culture collections</t>
    </r>
  </si>
  <si>
    <r>
      <rPr>
        <b/>
        <sz val="12"/>
        <rFont val="Calibri"/>
        <family val="2"/>
        <scheme val="minor"/>
      </rPr>
      <t xml:space="preserve">F. </t>
    </r>
    <r>
      <rPr>
        <sz val="12"/>
        <rFont val="Calibri"/>
        <family val="2"/>
        <scheme val="minor"/>
      </rPr>
      <t xml:space="preserve"> Flexible budget availability</t>
    </r>
  </si>
  <si>
    <t>Updating and modernizing the Bank's IT solutions (software, and security and IT equipment)</t>
  </si>
  <si>
    <t>Updating and modernizing the physical infrastructure</t>
  </si>
  <si>
    <t>Updating and modernizing  the industrial plants and treasuries</t>
  </si>
  <si>
    <r>
      <rPr>
        <b/>
        <sz val="12"/>
        <rFont val="Calibri"/>
        <family val="2"/>
        <scheme val="minor"/>
      </rPr>
      <t>A.</t>
    </r>
    <r>
      <rPr>
        <sz val="12"/>
        <rFont val="Calibri"/>
        <family val="2"/>
        <scheme val="minor"/>
      </rPr>
      <t xml:space="preserve"> Updating and modernizing the Bank's information technology</t>
    </r>
  </si>
  <si>
    <r>
      <rPr>
        <b/>
        <sz val="12"/>
        <rFont val="Calibri"/>
        <family val="2"/>
        <scheme val="minor"/>
      </rPr>
      <t>B.</t>
    </r>
    <r>
      <rPr>
        <sz val="12"/>
        <rFont val="Calibri"/>
        <family val="2"/>
        <scheme val="minor"/>
      </rPr>
      <t xml:space="preserve"> Updating and modernizing the physical infrastructure</t>
    </r>
  </si>
  <si>
    <r>
      <rPr>
        <b/>
        <sz val="12"/>
        <rFont val="Calibri"/>
        <family val="2"/>
        <scheme val="minor"/>
      </rPr>
      <t>C.</t>
    </r>
    <r>
      <rPr>
        <sz val="12"/>
        <rFont val="Calibri"/>
        <family val="2"/>
        <scheme val="minor"/>
      </rPr>
      <t xml:space="preserve"> Updating and modernizing  the industrial plants and treasuries</t>
    </r>
  </si>
  <si>
    <r>
      <rPr>
        <b/>
        <sz val="12"/>
        <rFont val="Calibri"/>
        <family val="2"/>
        <scheme val="minor"/>
      </rPr>
      <t>E.</t>
    </r>
    <r>
      <rPr>
        <sz val="12"/>
        <rFont val="Calibri"/>
        <family val="2"/>
        <scheme val="minor"/>
      </rPr>
      <t xml:space="preserve"> Other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</si>
</sst>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
      <b/>
      <sz val="12"/>
      <name val="Calibri"/>
      <family val="2"/>
      <scheme val="minor"/>
    </font>
    <font>
      <sz val="12"/>
      <color theme="1" tint="0.34998626667073579"/>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
      <patternFill patternType="solid">
        <fgColor theme="0"/>
        <bgColor indexed="64"/>
      </patternFill>
    </fill>
  </fills>
  <borders count="11">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5">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3" borderId="0" xfId="3" applyFont="1" applyFill="1" applyAlignment="1">
      <alignment vertical="center"/>
    </xf>
    <xf numFmtId="0" fontId="17" fillId="3" borderId="0" xfId="3" applyFont="1" applyFill="1" applyAlignment="1">
      <alignment vertical="center" wrapText="1"/>
    </xf>
    <xf numFmtId="0" fontId="17" fillId="3" borderId="0" xfId="3" applyFont="1" applyFill="1" applyAlignment="1">
      <alignment vertical="center"/>
    </xf>
    <xf numFmtId="0" fontId="18" fillId="4" borderId="0" xfId="3" applyFont="1" applyFill="1" applyAlignment="1">
      <alignment vertical="center"/>
    </xf>
    <xf numFmtId="0" fontId="19" fillId="4" borderId="0" xfId="3" applyFont="1" applyFill="1" applyAlignment="1">
      <alignment vertical="center" wrapText="1"/>
    </xf>
    <xf numFmtId="0" fontId="20" fillId="0" borderId="0" xfId="0" applyFont="1" applyAlignment="1">
      <alignment vertical="center" wrapText="1"/>
    </xf>
    <xf numFmtId="0" fontId="2" fillId="3" borderId="6" xfId="0" applyFont="1" applyFill="1" applyBorder="1" applyAlignment="1">
      <alignment horizontal="center" vertical="center" wrapText="1"/>
    </xf>
    <xf numFmtId="9" fontId="22" fillId="0" borderId="3" xfId="0" applyNumberFormat="1" applyFont="1" applyBorder="1" applyAlignment="1">
      <alignment horizontal="left" vertical="center" wrapText="1"/>
    </xf>
    <xf numFmtId="0" fontId="21" fillId="2" borderId="2" xfId="0" applyFont="1" applyFill="1" applyBorder="1" applyAlignment="1">
      <alignment vertical="center" wrapText="1"/>
    </xf>
    <xf numFmtId="166" fontId="24" fillId="2" borderId="5" xfId="2" applyNumberFormat="1" applyFont="1" applyFill="1" applyBorder="1" applyAlignment="1">
      <alignment vertical="center" wrapText="1"/>
    </xf>
    <xf numFmtId="3" fontId="23" fillId="0" borderId="7" xfId="2" applyNumberFormat="1" applyFont="1" applyBorder="1" applyAlignment="1">
      <alignment horizontal="right" vertical="center" wrapText="1"/>
    </xf>
    <xf numFmtId="3" fontId="23" fillId="0" borderId="1" xfId="2" applyNumberFormat="1" applyFont="1" applyBorder="1" applyAlignment="1">
      <alignment horizontal="right" vertical="center" wrapText="1"/>
    </xf>
    <xf numFmtId="3" fontId="24" fillId="2" borderId="8" xfId="2" applyNumberFormat="1" applyFont="1" applyFill="1" applyBorder="1" applyAlignment="1">
      <alignment horizontal="right" vertical="center" wrapText="1"/>
    </xf>
    <xf numFmtId="0" fontId="13" fillId="0" borderId="0" xfId="5" applyAlignment="1"/>
    <xf numFmtId="0" fontId="20" fillId="2" borderId="2" xfId="0" applyFont="1" applyFill="1" applyBorder="1" applyAlignment="1">
      <alignment vertical="center" wrapText="1"/>
    </xf>
    <xf numFmtId="0" fontId="10" fillId="0" borderId="0" xfId="0" applyFont="1" applyAlignment="1">
      <alignment horizontal="left" vertical="center" wrapText="1"/>
    </xf>
    <xf numFmtId="0" fontId="22" fillId="0" borderId="4" xfId="0" applyFont="1" applyBorder="1" applyAlignment="1">
      <alignment horizontal="left" vertical="center" wrapText="1"/>
    </xf>
    <xf numFmtId="0" fontId="26" fillId="0" borderId="9" xfId="0" applyFont="1" applyBorder="1" applyAlignment="1">
      <alignment horizontal="left" vertical="center" wrapText="1"/>
    </xf>
    <xf numFmtId="0" fontId="26" fillId="5" borderId="9" xfId="0" applyFont="1" applyFill="1" applyBorder="1" applyAlignment="1">
      <alignment horizontal="left" vertical="center" wrapText="1"/>
    </xf>
    <xf numFmtId="0" fontId="26" fillId="0" borderId="10" xfId="0" applyFont="1" applyBorder="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nrep.gov.co/en/transparency/legal-framework-bank-planning-budget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Normal="100" workbookViewId="0">
      <selection activeCell="A12" sqref="A12"/>
    </sheetView>
  </sheetViews>
  <sheetFormatPr baseColWidth="10" defaultColWidth="11.5703125" defaultRowHeight="15"/>
  <cols>
    <col min="1" max="1" width="153.42578125" style="3" customWidth="1"/>
    <col min="2" max="16384" width="11.5703125" style="3"/>
  </cols>
  <sheetData>
    <row r="1" spans="1:4" ht="23.25">
      <c r="A1" s="10" t="s">
        <v>1</v>
      </c>
    </row>
    <row r="2" spans="1:4" ht="23.25">
      <c r="A2" s="11" t="s">
        <v>2</v>
      </c>
    </row>
    <row r="3" spans="1:4" ht="25.5" customHeight="1">
      <c r="A3" s="14" t="s">
        <v>3</v>
      </c>
    </row>
    <row r="4" spans="1:4" ht="120">
      <c r="A4" s="9" t="s">
        <v>4</v>
      </c>
      <c r="D4" s="4"/>
    </row>
    <row r="5" spans="1:4" s="5" customFormat="1">
      <c r="A5" s="1" t="s">
        <v>6</v>
      </c>
    </row>
    <row r="6" spans="1:4" s="5" customFormat="1" ht="15.75">
      <c r="A6" s="28" t="s">
        <v>5</v>
      </c>
    </row>
    <row r="7" spans="1:4" ht="17.25" customHeight="1"/>
  </sheetData>
  <hyperlinks>
    <hyperlink ref="A6" r:id="rId1" xr:uid="{8BAF6BC0-C186-481C-BA97-8EFAE4743F70}"/>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topLeftCell="A3" zoomScale="90" zoomScaleNormal="90" workbookViewId="0">
      <selection activeCell="A17" sqref="A17"/>
    </sheetView>
  </sheetViews>
  <sheetFormatPr baseColWidth="10" defaultColWidth="11.5703125" defaultRowHeight="15"/>
  <cols>
    <col min="1" max="1" width="70.7109375" style="3" customWidth="1"/>
    <col min="2" max="2" width="47.7109375" style="1" customWidth="1"/>
    <col min="3" max="3" width="29.7109375" style="2" customWidth="1"/>
    <col min="4" max="4" width="18.28515625" style="3" customWidth="1"/>
    <col min="5" max="5" width="11.5703125" style="3" customWidth="1"/>
    <col min="6" max="16384" width="11.5703125" style="3"/>
  </cols>
  <sheetData>
    <row r="1" spans="1:7" ht="23.25">
      <c r="A1" s="15" t="s">
        <v>1</v>
      </c>
      <c r="B1" s="16"/>
      <c r="C1" s="16"/>
      <c r="D1" s="16"/>
    </row>
    <row r="2" spans="1:7" ht="23.25">
      <c r="A2" s="17" t="s">
        <v>2</v>
      </c>
      <c r="B2" s="16"/>
      <c r="C2" s="16"/>
      <c r="D2" s="16"/>
    </row>
    <row r="3" spans="1:7" ht="23.25">
      <c r="A3" s="17" t="s">
        <v>17</v>
      </c>
      <c r="B3" s="16"/>
      <c r="C3" s="16"/>
      <c r="D3" s="16"/>
    </row>
    <row r="4" spans="1:7" ht="21" customHeight="1">
      <c r="A4" s="18" t="s">
        <v>7</v>
      </c>
      <c r="B4" s="19"/>
      <c r="C4" s="19"/>
      <c r="D4" s="19"/>
    </row>
    <row r="5" spans="1:7" s="12" customFormat="1" ht="23.25">
      <c r="A5" s="20" t="s">
        <v>8</v>
      </c>
      <c r="E5" s="13"/>
    </row>
    <row r="6" spans="1:7" ht="48" customHeight="1">
      <c r="A6" s="21" t="s">
        <v>9</v>
      </c>
      <c r="B6" s="21" t="s">
        <v>10</v>
      </c>
      <c r="C6" s="21" t="s">
        <v>11</v>
      </c>
      <c r="D6" s="21" t="s">
        <v>18</v>
      </c>
    </row>
    <row r="7" spans="1:7" ht="47.25">
      <c r="A7" s="29" t="s">
        <v>28</v>
      </c>
      <c r="B7" s="22" t="s">
        <v>25</v>
      </c>
      <c r="C7" s="31" t="s">
        <v>19</v>
      </c>
      <c r="D7" s="25">
        <v>25364.743669089999</v>
      </c>
      <c r="G7" s="7"/>
    </row>
    <row r="8" spans="1:7" ht="31.5">
      <c r="A8" s="29" t="s">
        <v>29</v>
      </c>
      <c r="B8" s="22" t="s">
        <v>26</v>
      </c>
      <c r="C8" s="31" t="s">
        <v>20</v>
      </c>
      <c r="D8" s="26">
        <v>10687.13514273</v>
      </c>
      <c r="G8" s="8"/>
    </row>
    <row r="9" spans="1:7" ht="31.5">
      <c r="A9" s="29" t="s">
        <v>30</v>
      </c>
      <c r="B9" s="22" t="s">
        <v>27</v>
      </c>
      <c r="C9" s="32" t="s">
        <v>12</v>
      </c>
      <c r="D9" s="26">
        <v>18641.961529879998</v>
      </c>
    </row>
    <row r="10" spans="1:7" ht="19.149999999999999" customHeight="1">
      <c r="A10" s="29" t="s">
        <v>23</v>
      </c>
      <c r="B10" s="22" t="s">
        <v>13</v>
      </c>
      <c r="C10" s="33" t="s">
        <v>14</v>
      </c>
      <c r="D10" s="26">
        <v>2613.5365555399994</v>
      </c>
    </row>
    <row r="11" spans="1:7" ht="19.899999999999999" customHeight="1">
      <c r="A11" s="29" t="s">
        <v>31</v>
      </c>
      <c r="B11" s="22" t="s">
        <v>15</v>
      </c>
      <c r="C11" s="32" t="s">
        <v>21</v>
      </c>
      <c r="D11" s="26">
        <v>10371.079957469999</v>
      </c>
    </row>
    <row r="12" spans="1:7" ht="19.899999999999999" customHeight="1">
      <c r="A12" s="29" t="s">
        <v>24</v>
      </c>
      <c r="B12" s="22" t="s">
        <v>16</v>
      </c>
      <c r="C12" s="34" t="s">
        <v>22</v>
      </c>
      <c r="D12" s="26">
        <v>0</v>
      </c>
    </row>
    <row r="13" spans="1:7" s="6" customFormat="1" ht="15.75">
      <c r="A13" s="23" t="s">
        <v>0</v>
      </c>
      <c r="B13" s="24"/>
      <c r="C13" s="24"/>
      <c r="D13" s="27">
        <f>SUM(D7:D12)</f>
        <v>67678.456854710006</v>
      </c>
    </row>
    <row r="15" spans="1:7" ht="17.25" customHeight="1">
      <c r="B15" s="30"/>
      <c r="C15" s="30"/>
      <c r="D15" s="30"/>
    </row>
    <row r="16" spans="1:7" ht="17.25" customHeight="1"/>
    <row r="17" ht="17.25" customHeight="1"/>
    <row r="18" ht="17.25"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Obando Castro Oscar Gabriel</cp:lastModifiedBy>
  <cp:lastPrinted>2022-05-04T14:29:10Z</cp:lastPrinted>
  <dcterms:created xsi:type="dcterms:W3CDTF">2012-10-26T15:12:51Z</dcterms:created>
  <dcterms:modified xsi:type="dcterms:W3CDTF">2026-02-12T01:23:34Z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