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Español-2024" sheetId="1" r:id="rId1"/>
  </sheets>
  <definedNames/>
  <calcPr fullCalcOnLoad="1"/>
</workbook>
</file>

<file path=xl/sharedStrings.xml><?xml version="1.0" encoding="utf-8"?>
<sst xmlns="http://schemas.openxmlformats.org/spreadsheetml/2006/main" count="378" uniqueCount="64">
  <si>
    <t>lunes</t>
  </si>
  <si>
    <t>martes</t>
  </si>
  <si>
    <t>miércoles</t>
  </si>
  <si>
    <t>jueves</t>
  </si>
  <si>
    <t>viernes</t>
  </si>
  <si>
    <t>Ultima actualización: abril 26 de 2024</t>
  </si>
  <si>
    <t>CF</t>
  </si>
  <si>
    <t>BR</t>
  </si>
  <si>
    <t>BS</t>
  </si>
  <si>
    <t>BT</t>
  </si>
  <si>
    <t>BU</t>
  </si>
  <si>
    <t>BV</t>
  </si>
  <si>
    <t>BW</t>
  </si>
  <si>
    <t>BX</t>
  </si>
  <si>
    <t>BY</t>
  </si>
  <si>
    <t>BZ</t>
  </si>
  <si>
    <t>CA</t>
  </si>
  <si>
    <t>CB</t>
  </si>
  <si>
    <t>CC</t>
  </si>
  <si>
    <t>CD</t>
  </si>
  <si>
    <t>CE</t>
  </si>
  <si>
    <t>Índice MSCI COLCAP - Índice de capitalización  2/</t>
  </si>
  <si>
    <t>_</t>
  </si>
  <si>
    <t>Tasa de cambio, Col$/US$,  (TRM)</t>
  </si>
  <si>
    <t>ITCR (IPP) , promedio del mes, 2010=100     3/</t>
  </si>
  <si>
    <t>Reservas internacionales brutas, US$ millones 19/</t>
  </si>
  <si>
    <t xml:space="preserve">Pasivos de corto plazo, US$ millones       4/    </t>
  </si>
  <si>
    <t>Reservas internacionales netas (RIN) no ajustadas , US$ millones       4/ 19/</t>
  </si>
  <si>
    <t>.  Causaciones (RIN), US$ millones</t>
  </si>
  <si>
    <t>.  Valuaciones (RIN), US$ millones</t>
  </si>
  <si>
    <t>.  Causaciones y valuaciones (RIN), US$ millones</t>
  </si>
  <si>
    <t>Reservas internacionales monetarias, US$ millones     5/ 19/</t>
  </si>
  <si>
    <t>Reservas internacionales netas de caja- Acuerdo FMI, US$ millones   6/ 19/</t>
  </si>
  <si>
    <t>Reservas internacionales brutas sin FLAR, US$ millones   7/  19/</t>
  </si>
  <si>
    <t>OMA a 90 días, tasa de interés</t>
  </si>
  <si>
    <t>Saldo de OMA y Depósitos de Contracción - Col$ miles de millones 8/</t>
  </si>
  <si>
    <t>CDT total a 90 días, tasa de interés</t>
  </si>
  <si>
    <t>.  CDT, bancos, 90 días, tasa de interés</t>
  </si>
  <si>
    <t>.  CDT, corporaciones, 90 días, tasa de interés</t>
  </si>
  <si>
    <t>.  CDT, bancos y corporaciones, 90 días, tasa de interés</t>
  </si>
  <si>
    <t>DTF, sistema financiero, 90 días (Aplicación)</t>
  </si>
  <si>
    <t>Tasa de interés interbancaria (efectiva anual)  9/</t>
  </si>
  <si>
    <t>Tasa de interés activa (Banco de la República)  10/</t>
  </si>
  <si>
    <t>n.d.</t>
  </si>
  <si>
    <t>Agregados monetarios y crediticios 1/</t>
  </si>
  <si>
    <t/>
  </si>
  <si>
    <t>M1, actual, Col$ miles de millones 10A/</t>
  </si>
  <si>
    <t>.  Efectivo, Col$ miles de millones 10A/</t>
  </si>
  <si>
    <t>.  Cuentas corrientes, Col$ miles de millones 10A/</t>
  </si>
  <si>
    <t>.     Cuentas corrientes privadas, Col$ miles de millones</t>
  </si>
  <si>
    <t>.     Cuentas corrientes oficiales, Col$ miles de millones</t>
  </si>
  <si>
    <t>M1, variación porcentual anual 10A/</t>
  </si>
  <si>
    <t xml:space="preserve">M3, actual, Col$ miles de millones  11/  12/ </t>
  </si>
  <si>
    <t xml:space="preserve">M3, variación porcentual anual    11/  12/ </t>
  </si>
  <si>
    <t>Base monetaria, actual, Col$ miles de millones</t>
  </si>
  <si>
    <t>Base monetaria, variación  porcentual anual</t>
  </si>
  <si>
    <t>Cartera neta sector financiero en M/L, Col$ miles de millones  13/</t>
  </si>
  <si>
    <t>Cartera neta sector financiero en M/L, variación porcentual anual  13/</t>
  </si>
  <si>
    <t xml:space="preserve">Cartera total neta sector financiero, Col$ miles de millones  13/ </t>
  </si>
  <si>
    <t>Cartera total neta sector financiero, variación porcentual anual  13/</t>
  </si>
  <si>
    <t>Indice de precios del productor, variación porcentual anual (Dic.2014=100) 14/</t>
  </si>
  <si>
    <t>Inflación total, variación porcentual anual (Dic,2018=100) 15/</t>
  </si>
  <si>
    <t>Inflación sin alimentos, variación porcentual anual 16/ 18/</t>
  </si>
  <si>
    <t>Inflación núcleo 15, variación porcentual anual 17/ 18/</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</si>
</sst>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General_)"/>
    <numFmt numFmtId="165" formatCode="dddd"/>
    <numFmt numFmtId="166" formatCode="dd"/>
    <numFmt numFmtId="167" formatCode="#,##0.00000"/>
    <numFmt numFmtId="168" formatCode="#,##0.0000"/>
  </numFmts>
  <fonts count="48">
    <font>
      <sz val="11"/>
      <color theme="1"/>
      <name val="Calibri"/>
      <family val="2"/>
    </font>
    <font>
      <sz val="11"/>
      <color indexed="8"/>
      <name val="Calibri"/>
      <family val="2"/>
    </font>
    <font>
      <b/>
      <sz val="12"/>
      <name val="Arial"/>
      <family val="2"/>
    </font>
    <font>
      <sz val="12"/>
      <color indexed="9"/>
      <name val="Arial"/>
      <family val="2"/>
    </font>
    <font>
      <sz val="12"/>
      <color indexed="9"/>
      <name val="Times New Roman"/>
      <family val="1"/>
    </font>
    <font>
      <sz val="12"/>
      <color indexed="9"/>
      <name val="Helv"/>
      <family val="0"/>
    </font>
    <font>
      <sz val="12"/>
      <name val="Arial"/>
      <family val="2"/>
    </font>
    <font>
      <sz val="12"/>
      <color indexed="8"/>
      <name val="Arial"/>
      <family val="2"/>
    </font>
    <font>
      <sz val="12"/>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12"/>
      <name val="Arial"/>
      <family val="2"/>
    </font>
    <font>
      <b/>
      <sz val="12"/>
      <color indexed="8"/>
      <name val="Arial"/>
      <family val="2"/>
    </font>
    <font>
      <u val="single"/>
      <sz val="12"/>
      <color indexed="8"/>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0"/>
      <name val="Arial"/>
      <family val="2"/>
    </font>
    <font>
      <sz val="12"/>
      <color theme="0"/>
      <name val="Times New Roman"/>
      <family val="1"/>
    </font>
    <font>
      <sz val="12"/>
      <color theme="0"/>
      <name val="Helv"/>
      <family val="0"/>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right/>
      <top style="thin"/>
      <bottom style="thin"/>
    </border>
    <border>
      <left/>
      <right style="thin"/>
      <top style="thin"/>
      <bottom/>
    </border>
    <border>
      <left style="thin"/>
      <right style="thin"/>
      <top/>
      <bottom/>
    </border>
    <border>
      <left/>
      <right style="thin"/>
      <top/>
      <bottom/>
    </border>
    <border>
      <left style="thin"/>
      <right style="thin"/>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9">
    <xf numFmtId="0" fontId="0" fillId="0" borderId="0" xfId="0" applyFont="1" applyAlignment="1">
      <alignment/>
    </xf>
    <xf numFmtId="164" fontId="2" fillId="0" borderId="10" xfId="0" applyNumberFormat="1" applyFont="1" applyBorder="1" applyAlignment="1" applyProtection="1">
      <alignment horizontal="left"/>
      <protection locked="0"/>
    </xf>
    <xf numFmtId="15" fontId="2" fillId="0" borderId="11" xfId="0" applyNumberFormat="1" applyFont="1" applyBorder="1" applyAlignment="1">
      <alignment horizontal="center"/>
    </xf>
    <xf numFmtId="14" fontId="44" fillId="0" borderId="10" xfId="0" applyNumberFormat="1" applyFont="1" applyBorder="1" applyAlignment="1">
      <alignment/>
    </xf>
    <xf numFmtId="165" fontId="2" fillId="0" borderId="12" xfId="0" applyNumberFormat="1" applyFont="1" applyBorder="1" applyAlignment="1">
      <alignment horizontal="center"/>
    </xf>
    <xf numFmtId="0" fontId="2" fillId="0" borderId="13" xfId="0" applyFont="1" applyBorder="1" applyAlignment="1">
      <alignment/>
    </xf>
    <xf numFmtId="166" fontId="2" fillId="0" borderId="13" xfId="0" applyNumberFormat="1" applyFont="1" applyBorder="1" applyAlignment="1">
      <alignment horizontal="center"/>
    </xf>
    <xf numFmtId="0" fontId="45" fillId="0" borderId="13" xfId="0" applyFont="1" applyBorder="1" applyAlignment="1">
      <alignment/>
    </xf>
    <xf numFmtId="4" fontId="44" fillId="0" borderId="13" xfId="0" applyNumberFormat="1" applyFont="1" applyBorder="1" applyAlignment="1">
      <alignment horizontal="center"/>
    </xf>
    <xf numFmtId="0" fontId="46" fillId="0" borderId="0" xfId="0" applyFont="1" applyAlignment="1">
      <alignment/>
    </xf>
    <xf numFmtId="164" fontId="6" fillId="0" borderId="13" xfId="0" applyNumberFormat="1" applyFont="1" applyBorder="1" applyAlignment="1" applyProtection="1">
      <alignment horizontal="left"/>
      <protection locked="0"/>
    </xf>
    <xf numFmtId="4" fontId="6" fillId="0" borderId="14" xfId="0" applyNumberFormat="1" applyFont="1" applyBorder="1" applyAlignment="1">
      <alignment horizontal="right"/>
    </xf>
    <xf numFmtId="4" fontId="7" fillId="0" borderId="14" xfId="0" applyNumberFormat="1" applyFont="1" applyBorder="1" applyAlignment="1">
      <alignment horizontal="right"/>
    </xf>
    <xf numFmtId="164" fontId="2" fillId="0" borderId="13" xfId="0" applyNumberFormat="1" applyFont="1" applyBorder="1" applyAlignment="1" applyProtection="1">
      <alignment horizontal="left"/>
      <protection locked="0"/>
    </xf>
    <xf numFmtId="167" fontId="47" fillId="0" borderId="14" xfId="0" applyNumberFormat="1" applyFont="1" applyBorder="1" applyAlignment="1">
      <alignment horizontal="right"/>
    </xf>
    <xf numFmtId="164" fontId="6" fillId="0" borderId="15" xfId="0" applyNumberFormat="1" applyFont="1" applyBorder="1" applyAlignment="1" applyProtection="1">
      <alignment horizontal="left"/>
      <protection locked="0"/>
    </xf>
    <xf numFmtId="4" fontId="7" fillId="0" borderId="16" xfId="0" applyNumberFormat="1" applyFont="1" applyBorder="1" applyAlignment="1">
      <alignment horizontal="right"/>
    </xf>
    <xf numFmtId="4" fontId="7" fillId="0" borderId="15" xfId="0" applyNumberFormat="1" applyFont="1" applyBorder="1" applyAlignment="1">
      <alignment horizontal="right"/>
    </xf>
    <xf numFmtId="168" fontId="0" fillId="0" borderId="0" xfId="0" applyNumberForma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44</xdr:row>
      <xdr:rowOff>0</xdr:rowOff>
    </xdr:from>
    <xdr:ext cx="8153400" cy="13335000"/>
    <xdr:sp>
      <xdr:nvSpPr>
        <xdr:cNvPr id="1" name="Text Box 1"/>
        <xdr:cNvSpPr txBox="1">
          <a:spLocks noChangeArrowheads="1"/>
        </xdr:cNvSpPr>
      </xdr:nvSpPr>
      <xdr:spPr>
        <a:xfrm>
          <a:off x="0" y="8801100"/>
          <a:ext cx="8153400" cy="133350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Arial"/>
              <a:ea typeface="Arial"/>
              <a:cs typeface="Arial"/>
            </a:rPr>
            <a:t>1/ Las cifras de agregados monetarios y crediticios, se presentan de acuerdo con la información financiera recibida de los  Establecimientos de Crédito. Estas entidades están registrando bajo NIIF a partir de enero de 2015.
</a:t>
          </a:r>
          <a:r>
            <a:rPr lang="en-US" cap="none" sz="1200" b="0" i="0" u="none" baseline="0">
              <a:solidFill>
                <a:srgbClr val="000000"/>
              </a:solidFill>
              <a:latin typeface="Arial"/>
              <a:ea typeface="Arial"/>
              <a:cs typeface="Arial"/>
            </a:rPr>
            <a:t>Se puede perder la compatibilidad frente a cifras anteriores, por cambios de metodología</a:t>
          </a:r>
          <a:r>
            <a:rPr lang="en-US" cap="none" sz="1200" b="0" i="0" u="none" baseline="0">
              <a:solidFill>
                <a:srgbClr val="0000FF"/>
              </a:solidFill>
              <a:latin typeface="Arial"/>
              <a:ea typeface="Arial"/>
              <a:cs typeface="Arial"/>
            </a:rPr>
            <a:t>.
</a:t>
          </a:r>
          <a:r>
            <a:rPr lang="en-US" cap="none" sz="1200" b="0" i="0" u="none" baseline="0">
              <a:solidFill>
                <a:srgbClr val="000000"/>
              </a:solidFill>
              <a:latin typeface="Arial"/>
              <a:ea typeface="Arial"/>
              <a:cs typeface="Arial"/>
            </a:rPr>
            <a:t>2/ A partir del 28 de mayo de 2021 el MSCI COLCAP reemplaza al COLCAP; El índice MSCI COLCAP es la referencia principal del mercado accionario Colombiano y se compone de los 20 emisores y 25 acciones más líquidas del mercado, ponderando las acciones por capitalización de mercado ajustada sin límite de participación.
</a:t>
          </a:r>
          <a:r>
            <a:rPr lang="en-US" cap="none" sz="1200" b="0" i="0" u="none" baseline="0">
              <a:solidFill>
                <a:srgbClr val="000000"/>
              </a:solidFill>
              <a:latin typeface="Arial"/>
              <a:ea typeface="Arial"/>
              <a:cs typeface="Arial"/>
            </a:rPr>
            <a:t>3/  El   ITCR  se recalculó nuevamente según ponderaciones móviles anuales de comercio no tradicional (NT) .
</a:t>
          </a:r>
          <a:r>
            <a:rPr lang="en-US" cap="none" sz="1200" b="0" i="0" u="none" baseline="0">
              <a:solidFill>
                <a:srgbClr val="000000"/>
              </a:solidFill>
              <a:latin typeface="Arial"/>
              <a:ea typeface="Arial"/>
              <a:cs typeface="Arial"/>
            </a:rPr>
            <a:t>A partir de abril de 2019 se modifican las series históricas de ITCR desde enero de 2017, debido a revisión en las estimaciones de precios y el esquema de tasa de cambio de Venezuela que se incluyen en el cálculo de los índices agregados ITCR no tradicional e ITCR comercio total.
</a:t>
          </a:r>
          <a:r>
            <a:rPr lang="en-US" cap="none" sz="1200" b="0" i="0" u="none" baseline="0">
              <a:solidFill>
                <a:srgbClr val="000000"/>
              </a:solidFill>
              <a:latin typeface="Arial"/>
              <a:ea typeface="Arial"/>
              <a:cs typeface="Arial"/>
            </a:rPr>
            <a:t>4/ A partir de octubre de 2000, se incluyen como pasivos de corto plazo los intereses sobre asignaciones de Derechos Especiales Giro y los Pasivos por administración y custodia de fondos en el exterior. Por lo tanto, el saldo de las RIN disminuye.  
</a:t>
          </a:r>
          <a:r>
            <a:rPr lang="en-US" cap="none" sz="1200" b="0" i="0" u="none" baseline="0">
              <a:solidFill>
                <a:srgbClr val="000000"/>
              </a:solidFill>
              <a:latin typeface="Arial"/>
              <a:ea typeface="Arial"/>
              <a:cs typeface="Arial"/>
            </a:rPr>
            <a:t>5/ Corresponden a las reservas internacionales netas menos las causaciones y valuaciones (activas y pasivas),
</a:t>
          </a:r>
          <a:r>
            <a:rPr lang="en-US" cap="none" sz="1200" b="0" i="0" u="none" baseline="0">
              <a:solidFill>
                <a:srgbClr val="000000"/>
              </a:solidFill>
              <a:latin typeface="Arial"/>
              <a:ea typeface="Arial"/>
              <a:cs typeface="Arial"/>
            </a:rPr>
            <a:t>6/ Estas reservas corresponden a  la metodología establecida en el Acuerdo con el FMI de 1999. Equivalen a las reservas internacionales netas ajustadas menos los pasivos en moneda extranjera con agentes residentes, opciones de ventas de reservas por parte del Banco de la República y deuda.    
</a:t>
          </a:r>
          <a:r>
            <a:rPr lang="en-US" cap="none" sz="1200" b="0" i="0" u="none" baseline="0">
              <a:solidFill>
                <a:srgbClr val="000000"/>
              </a:solidFill>
              <a:latin typeface="Arial"/>
              <a:ea typeface="Arial"/>
              <a:cs typeface="Arial"/>
            </a:rPr>
            <a:t>7/A partir de octubre de 2008 y siguiendo los criterios metodológicos establecidos en el Manual de Balanza de Pagos del FMI, para efectos de reporte al FMI se excluyen los aportes al Fondo Latinoamericano de Reservas FLAR del saldo de reservas internacionales. Las series fueron reprocesadas desde 1981. Sin embargo, en la información contable del Banco de la República los aportes al FLAR continuan formando parte de los activos de reservas. 
</a:t>
          </a:r>
          <a:r>
            <a:rPr lang="en-US" cap="none" sz="1200" b="0" i="0" u="none" baseline="0">
              <a:solidFill>
                <a:srgbClr val="000000"/>
              </a:solidFill>
              <a:latin typeface="Arial"/>
              <a:ea typeface="Arial"/>
              <a:cs typeface="Arial"/>
            </a:rPr>
            <a:t>8/ A partir del 2 de abril de 2007 refleja el saldo de los depósitos remunerados no constitutivos de encaje, que el  Banco de la República activó como mecanismo de contracción monetaria.
</a:t>
          </a:r>
          <a:r>
            <a:rPr lang="en-US" cap="none" sz="1200" b="0" i="0" u="none" baseline="0">
              <a:solidFill>
                <a:srgbClr val="000000"/>
              </a:solidFill>
              <a:latin typeface="Arial"/>
              <a:ea typeface="Arial"/>
              <a:cs typeface="Arial"/>
            </a:rPr>
            <a:t>9/ A partir de los datos publicados el 07 de Enero de 2011, corresponde a la tasa interbancaria pasiva a 1 día hábil, calculada por el Banco de la República con información del formato 441 de la Superintendencia Financiera de Colombia. La serie fue actualizada desde el 02 de enero de 2003. Hasta el 31 de marzo de 2008 los cálculos se realizaron con información del formato 133 de la Superintendencia Financiera de Colombia.
</a:t>
          </a:r>
          <a:r>
            <a:rPr lang="en-US" cap="none" sz="1200" b="0" i="0" u="none" baseline="0">
              <a:solidFill>
                <a:srgbClr val="000000"/>
              </a:solidFill>
              <a:latin typeface="Arial"/>
              <a:ea typeface="Arial"/>
              <a:cs typeface="Arial"/>
            </a:rPr>
            <a:t>10/ Se refiere  al promedio ponderado por monto de las tasas de crédito de:  consumo, preferencial, ordinario y Tesorería.  Debido a la alta rotación de este último tipo de crédito su ponderación se estableció como la quinta parte  de su desembolso diario.
</a:t>
          </a:r>
          <a:r>
            <a:rPr lang="en-US" cap="none" sz="1200" b="0" i="0" u="none" baseline="0">
              <a:solidFill>
                <a:srgbClr val="000000"/>
              </a:solidFill>
              <a:latin typeface="Arial"/>
              <a:ea typeface="Arial"/>
              <a:cs typeface="Arial"/>
            </a:rPr>
            <a:t>Nota: A partir de la semana con corte al 01/07/2022 entró en vigencia el formato de tasas de colocación 414 de la Superintendencia Financiera, el cual remplaza al formato anterior 088.
</a:t>
          </a:r>
          <a:r>
            <a:rPr lang="en-US" cap="none" sz="1200" b="0" i="0" u="none" baseline="0">
              <a:solidFill>
                <a:srgbClr val="000000"/>
              </a:solidFill>
              <a:latin typeface="Arial"/>
              <a:ea typeface="Arial"/>
              <a:cs typeface="Arial"/>
            </a:rPr>
            <a:t>Las tasas agregadas de los créditos del mes de junio de 2022 se calcularon con información hasta la semana con corte al 24 de junio, debido a que aún no estaban disponibles los datos de la última semana de junio. Lo anterior obedeció al cambio del instrumento de recolección de esta información decretado por parte de la Superintendencia Financiera.
</a:t>
          </a:r>
          <a:r>
            <a:rPr lang="en-US" cap="none" sz="1200" b="0" i="0" u="none" baseline="0">
              <a:solidFill>
                <a:srgbClr val="000000"/>
              </a:solidFill>
              <a:latin typeface="Arial"/>
              <a:ea typeface="Arial"/>
              <a:cs typeface="Arial"/>
            </a:rPr>
            <a:t>10A/  Fuente: Encuenta Entidades Financieras.
</a:t>
          </a:r>
          <a:r>
            <a:rPr lang="en-US" cap="none" sz="1200" b="0" i="0" u="none" baseline="0">
              <a:solidFill>
                <a:srgbClr val="000000"/>
              </a:solidFill>
              <a:latin typeface="Arial"/>
              <a:ea typeface="Arial"/>
              <a:cs typeface="Arial"/>
            </a:rPr>
            <a:t>11/  </a:t>
          </a:r>
          <a:r>
            <a:rPr lang="en-US" cap="none" sz="1200" b="1" i="0" u="none" baseline="0">
              <a:solidFill>
                <a:srgbClr val="000000"/>
              </a:solidFill>
              <a:latin typeface="Arial"/>
              <a:ea typeface="Arial"/>
              <a:cs typeface="Arial"/>
            </a:rPr>
            <a:t>Bonos</a:t>
          </a:r>
          <a:r>
            <a:rPr lang="en-US" cap="none" sz="1200" b="0" i="0" u="none" baseline="0">
              <a:solidFill>
                <a:srgbClr val="000000"/>
              </a:solidFill>
              <a:latin typeface="Arial"/>
              <a:ea typeface="Arial"/>
              <a:cs typeface="Arial"/>
            </a:rPr>
            <a:t>: a partir de la semana del 9 de diciembre de 2016 se incluyen en toda la serie los bonos denominados en pesos emitidos en el exterior por Findeter en 2014.
</a:t>
          </a:r>
          <a:r>
            <a:rPr lang="en-US" cap="none" sz="1200" b="0" i="0" u="none" baseline="0">
              <a:solidFill>
                <a:srgbClr val="000000"/>
              </a:solidFill>
              <a:latin typeface="Arial"/>
              <a:ea typeface="Arial"/>
              <a:cs typeface="Arial"/>
            </a:rPr>
            <a:t>12/  </a:t>
          </a:r>
          <a:r>
            <a:rPr lang="en-US" cap="none" sz="1200" b="0" i="0" u="none" baseline="0">
              <a:solidFill>
                <a:srgbClr val="000000"/>
              </a:solidFill>
              <a:latin typeface="Arial"/>
              <a:ea typeface="Arial"/>
              <a:cs typeface="Arial"/>
            </a:rPr>
            <a:t>A partir de las estadísticas con corte a agosto 28 /2020 se excluyeron de los agregados monetarios los CDT y los bonos en poder del Banco de la República, y se reprocesaron las series desde marzo 27/2020 hasta la fecha.</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13/  </a:t>
          </a:r>
          <a:r>
            <a:rPr lang="en-US" cap="none" sz="1200" b="0" i="0" u="none" baseline="0">
              <a:solidFill>
                <a:srgbClr val="000000"/>
              </a:solidFill>
              <a:latin typeface="Arial"/>
              <a:ea typeface="Arial"/>
              <a:cs typeface="Arial"/>
            </a:rPr>
            <a:t>Incluye ajustes por titularización de cartera hipotecaria (cartera vendida por los bancos a la Titularizadora Colombia),  por ventas de cartera para manejo a través de derechos fiduciarios y ajustes por leasing operativo.No Incluye Financiera de Desarrollo Nacional FDN.
</a:t>
          </a:r>
          <a:r>
            <a:rPr lang="en-US" cap="none" sz="1200" b="0" i="0" u="none" baseline="0">
              <a:solidFill>
                <a:srgbClr val="000000"/>
              </a:solidFill>
              <a:latin typeface="Arial"/>
              <a:ea typeface="Arial"/>
              <a:cs typeface="Arial"/>
            </a:rPr>
            <a:t>Serie reprocesada desde Mayo 17 de 2002. Por lo tanto, se pierde la comparabilidad con cifras de períodos anteriores</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14/ A partir de Enero de 2015 el DANE realizó cambios metodológicos tales como un nuevo periodo base, diciembre 2014 = 100 y actualizaciones en la canasta de bienes y sus ponderadores.
</a:t>
          </a:r>
          <a:r>
            <a:rPr lang="en-US" cap="none" sz="1200" b="1" i="0" u="none" baseline="0">
              <a:solidFill>
                <a:srgbClr val="000000"/>
              </a:solidFill>
              <a:latin typeface="Arial"/>
              <a:ea typeface="Arial"/>
              <a:cs typeface="Arial"/>
            </a:rPr>
            <a:t>“El DANE determinó que a partir de enero de 2021 el IPP será publicado como dato provisional, debido a que algunas fuentes de información no alcanzan a reportar los precios del mes completo. Por lo tanto, los valores serán revisados y publicados el mes siguiente cuando se tenga la totalidad de los precios como valores definitivos.”</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15/ En la última actualización metodológica del IPC, el DANE adoptó la clasificación del consumo individual por finalidad, nomenclatura COICOP, y cambió de base a diciembre 2018=100
</a:t>
          </a:r>
          <a:r>
            <a:rPr lang="en-US" cap="none" sz="1200" b="0" i="0" u="none" baseline="0">
              <a:solidFill>
                <a:srgbClr val="000000"/>
              </a:solidFill>
              <a:latin typeface="Arial"/>
              <a:ea typeface="Arial"/>
              <a:cs typeface="Arial"/>
            </a:rPr>
            <a:t>16/ La canasta de inflación sin alimentos excluye solamente alimentos perecederos y procesado.
</a:t>
          </a:r>
          <a:r>
            <a:rPr lang="en-US" cap="none" sz="1200" b="0" i="0" u="none" baseline="0">
              <a:solidFill>
                <a:srgbClr val="000000"/>
              </a:solidFill>
              <a:latin typeface="Arial"/>
              <a:ea typeface="Arial"/>
              <a:cs typeface="Arial"/>
            </a:rPr>
            <a:t>17/ Corresponde a la medida Núcleo 15, Excluye los rubros que están en el 15% de la ponderación más volátil de la canasta del IPC.
</a:t>
          </a:r>
          <a:r>
            <a:rPr lang="en-US" cap="none" sz="1200" b="0" i="0" u="none" baseline="0">
              <a:solidFill>
                <a:srgbClr val="000000"/>
              </a:solidFill>
              <a:latin typeface="Arial"/>
              <a:ea typeface="Arial"/>
              <a:cs typeface="Arial"/>
            </a:rPr>
            <a:t>18/ </a:t>
          </a:r>
          <a:r>
            <a:rPr lang="en-US" cap="none" sz="1200" b="0" i="0" u="none" baseline="0">
              <a:solidFill>
                <a:srgbClr val="000000"/>
              </a:solidFill>
              <a:latin typeface="Arial"/>
              <a:ea typeface="Arial"/>
              <a:cs typeface="Arial"/>
            </a:rPr>
            <a:t>Esta medida fue adoptada en octubre de 2020 como parte de una actualización metodológica. Consulte las series históricas en: </a:t>
          </a:r>
          <a:r>
            <a:rPr lang="en-US" cap="none" sz="1200" b="0" i="0" u="none" baseline="0">
              <a:solidFill>
                <a:srgbClr val="0000FF"/>
              </a:solidFill>
              <a:latin typeface="Arial"/>
              <a:ea typeface="Arial"/>
              <a:cs typeface="Arial"/>
            </a:rPr>
            <a:t>https://www.banrep.gov.co/es/estadisticas/otros-indicadores-de-inflacion
</a:t>
          </a:r>
          <a:r>
            <a:rPr lang="en-US" cap="none" sz="1200" b="0" i="0" u="none" baseline="0">
              <a:solidFill>
                <a:srgbClr val="000000"/>
              </a:solidFill>
              <a:latin typeface="Arial"/>
              <a:ea typeface="Arial"/>
              <a:cs typeface="Arial"/>
            </a:rPr>
            <a:t>Nuevas medidas de inflación, clasificación BANREP (desde 01/1999)
</a:t>
          </a:r>
          <a:r>
            <a:rPr lang="en-US" cap="none" sz="1200" b="0" i="0" u="none" baseline="0">
              <a:solidFill>
                <a:srgbClr val="000000"/>
              </a:solidFill>
              <a:latin typeface="Arial"/>
              <a:ea typeface="Arial"/>
              <a:cs typeface="Arial"/>
            </a:rPr>
            <a:t>19/ A partir del 4 de junio de 2019 los recursos en dólares del Gobierno en el Banco de la República se registran en cuentas diferentes a las de las reservas internacionales, y a partir del 17 de diciembre de 2019, la totalidad de los recursos en moneda extranjera del Gobierno en el Banco de la República se contabilizan por fuera del balance del Banco, por tanto no hacen parte de las reservas internacionales.
</a:t>
          </a:r>
          <a:r>
            <a:rPr lang="en-US" cap="none" sz="1200" b="0" i="0" u="none" baseline="0">
              <a:solidFill>
                <a:srgbClr val="000000"/>
              </a:solidFill>
              <a:latin typeface="Arial"/>
              <a:ea typeface="Arial"/>
              <a:cs typeface="Arial"/>
            </a:rPr>
            <a:t>El 23 de agosto de 2021 entró en vigencia la asignación general de DEG que realizó el FMI a sus países miembros. En el caso de Colombia esto generó un incremento en las reservas internacionales en DEG1.959,6 m (equivalentes a USD 2.779,6 m utilizando la tasa de cambio DEG/USD de ese día). Posteriormente, el 30 de agosto de 2021 el Gobierno Nacional le compró el monto equivalente a la asignación de DEG para  Colombia por un valor de USD 2.787,7 m al Banco de la República (utilizando la tasa de cambio DEG/USD del 30 de agosto). Con esto, las reservas internacionales retornaron a un nivel similar al que tenían antes del 23 de agosto (véase</a:t>
          </a:r>
          <a:r>
            <a:rPr lang="en-US" cap="none" sz="1100" b="0" i="0" u="none" baseline="0">
              <a:solidFill>
                <a:srgbClr val="000000"/>
              </a:solidFill>
              <a:latin typeface="Calibri"/>
              <a:ea typeface="Calibri"/>
              <a:cs typeface="Calibri"/>
            </a:rPr>
            <a:t> </a:t>
          </a:r>
          <a:r>
            <a:rPr lang="en-US" cap="none" sz="1200" b="0" i="0" u="sng" baseline="0">
              <a:solidFill>
                <a:srgbClr val="000000"/>
              </a:solidFill>
              <a:latin typeface="Arial"/>
              <a:ea typeface="Arial"/>
              <a:cs typeface="Arial"/>
            </a:rPr>
            <a:t>https://www.banrep.gov.co/es/asignacion-deg-colombia-parte-del-fmi-y-venta-reservas-internacionales-gobierno-nacional</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n.d.:  No disponible.
</a:t>
          </a:r>
          <a:r>
            <a:rPr lang="en-US" cap="none" sz="1200" b="0" i="0" u="none" baseline="0">
              <a:solidFill>
                <a:srgbClr val="000000"/>
              </a:solidFill>
              <a:latin typeface="Arial"/>
              <a:ea typeface="Arial"/>
              <a:cs typeface="Arial"/>
            </a:rPr>
            <a:t>Fuente: BANCO DE LA REPUBLICA, Departamento Técnico y de Información Económica.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6"/>
  <sheetViews>
    <sheetView tabSelected="1" zoomScale="70" zoomScaleNormal="70" zoomScalePageLayoutView="0" workbookViewId="0" topLeftCell="A1">
      <pane xSplit="1" ySplit="3" topLeftCell="B4" activePane="bottomRight" state="frozen"/>
      <selection pane="topLeft" activeCell="A3" sqref="A3"/>
      <selection pane="topRight" activeCell="A3" sqref="A3"/>
      <selection pane="bottomLeft" activeCell="A3" sqref="A3"/>
      <selection pane="bottomRight" activeCell="B1" sqref="B1"/>
    </sheetView>
  </sheetViews>
  <sheetFormatPr defaultColWidth="15.57421875" defaultRowHeight="15"/>
  <cols>
    <col min="1" max="1" width="100.421875" style="0" customWidth="1"/>
    <col min="2" max="189" width="14.28125" style="0" customWidth="1"/>
  </cols>
  <sheetData>
    <row r="1" spans="1:16" ht="15.75">
      <c r="A1" s="1">
        <v>2024</v>
      </c>
      <c r="B1" s="2">
        <v>45390</v>
      </c>
      <c r="C1" s="2">
        <v>45391</v>
      </c>
      <c r="D1" s="2">
        <v>45392</v>
      </c>
      <c r="E1" s="2">
        <v>45393</v>
      </c>
      <c r="F1" s="2">
        <v>45394</v>
      </c>
      <c r="G1" s="2">
        <v>45397</v>
      </c>
      <c r="H1" s="2">
        <v>45398</v>
      </c>
      <c r="I1" s="2">
        <v>45399</v>
      </c>
      <c r="J1" s="2">
        <v>45400</v>
      </c>
      <c r="K1" s="2">
        <v>45401</v>
      </c>
      <c r="L1" s="2">
        <v>45404</v>
      </c>
      <c r="M1" s="2">
        <v>45405</v>
      </c>
      <c r="N1" s="2">
        <v>45406</v>
      </c>
      <c r="O1" s="2">
        <v>45407</v>
      </c>
      <c r="P1" s="2">
        <v>45408</v>
      </c>
    </row>
    <row r="2" spans="1:16" ht="15.75">
      <c r="A2" s="3">
        <v>45408</v>
      </c>
      <c r="B2" s="4" t="s">
        <v>0</v>
      </c>
      <c r="C2" s="4" t="s">
        <v>1</v>
      </c>
      <c r="D2" s="4" t="s">
        <v>2</v>
      </c>
      <c r="E2" s="4" t="s">
        <v>3</v>
      </c>
      <c r="F2" s="4" t="s">
        <v>4</v>
      </c>
      <c r="G2" s="4" t="s">
        <v>0</v>
      </c>
      <c r="H2" s="4" t="s">
        <v>1</v>
      </c>
      <c r="I2" s="4" t="s">
        <v>2</v>
      </c>
      <c r="J2" s="4" t="s">
        <v>3</v>
      </c>
      <c r="K2" s="4" t="s">
        <v>4</v>
      </c>
      <c r="L2" s="4" t="s">
        <v>0</v>
      </c>
      <c r="M2" s="4" t="s">
        <v>1</v>
      </c>
      <c r="N2" s="4" t="s">
        <v>2</v>
      </c>
      <c r="O2" s="4" t="s">
        <v>3</v>
      </c>
      <c r="P2" s="4" t="s">
        <v>4</v>
      </c>
    </row>
    <row r="3" spans="1:16" ht="15.75">
      <c r="A3" s="5" t="s">
        <v>5</v>
      </c>
      <c r="B3" s="6">
        <v>45390</v>
      </c>
      <c r="C3" s="6">
        <v>45391</v>
      </c>
      <c r="D3" s="6">
        <v>45392</v>
      </c>
      <c r="E3" s="6">
        <v>45393</v>
      </c>
      <c r="F3" s="6">
        <v>45394</v>
      </c>
      <c r="G3" s="6">
        <v>45397</v>
      </c>
      <c r="H3" s="6">
        <v>45398</v>
      </c>
      <c r="I3" s="6">
        <v>45399</v>
      </c>
      <c r="J3" s="6">
        <v>45400</v>
      </c>
      <c r="K3" s="6">
        <v>45401</v>
      </c>
      <c r="L3" s="6">
        <v>45404</v>
      </c>
      <c r="M3" s="6">
        <v>45405</v>
      </c>
      <c r="N3" s="6">
        <v>45406</v>
      </c>
      <c r="O3" s="6">
        <v>45407</v>
      </c>
      <c r="P3" s="6">
        <v>45408</v>
      </c>
    </row>
    <row r="4" spans="1:16" s="9" customFormat="1" ht="15.75">
      <c r="A4" s="7" t="s">
        <v>6</v>
      </c>
      <c r="B4" s="8" t="s">
        <v>7</v>
      </c>
      <c r="C4" s="8" t="s">
        <v>8</v>
      </c>
      <c r="D4" s="8" t="s">
        <v>9</v>
      </c>
      <c r="E4" s="8" t="s">
        <v>10</v>
      </c>
      <c r="F4" s="8" t="s">
        <v>11</v>
      </c>
      <c r="G4" s="8" t="s">
        <v>12</v>
      </c>
      <c r="H4" s="8" t="s">
        <v>13</v>
      </c>
      <c r="I4" s="8" t="s">
        <v>14</v>
      </c>
      <c r="J4" s="8" t="s">
        <v>15</v>
      </c>
      <c r="K4" s="8" t="s">
        <v>16</v>
      </c>
      <c r="L4" s="8" t="s">
        <v>17</v>
      </c>
      <c r="M4" s="8" t="s">
        <v>18</v>
      </c>
      <c r="N4" s="8" t="s">
        <v>19</v>
      </c>
      <c r="O4" s="8" t="s">
        <v>20</v>
      </c>
      <c r="P4" s="8" t="s">
        <v>6</v>
      </c>
    </row>
    <row r="5" spans="1:16" ht="15.75">
      <c r="A5" s="10" t="s">
        <v>21</v>
      </c>
      <c r="B5" s="11">
        <v>1386.8</v>
      </c>
      <c r="C5" s="11">
        <v>1408.58</v>
      </c>
      <c r="D5" s="11">
        <v>1398.05</v>
      </c>
      <c r="E5" s="11">
        <v>1415.24</v>
      </c>
      <c r="F5" s="11">
        <v>1390.74</v>
      </c>
      <c r="G5" s="11">
        <v>1380.21</v>
      </c>
      <c r="H5" s="11">
        <v>1368.26</v>
      </c>
      <c r="I5" s="11">
        <v>1350.12</v>
      </c>
      <c r="J5" s="11">
        <v>1321.06</v>
      </c>
      <c r="K5" s="11">
        <v>1332.13</v>
      </c>
      <c r="L5" s="11">
        <v>1344.21</v>
      </c>
      <c r="M5" s="11">
        <v>1347.93</v>
      </c>
      <c r="N5" s="11">
        <v>1343.34</v>
      </c>
      <c r="O5" s="11">
        <v>1349.93</v>
      </c>
      <c r="P5" s="11" t="s">
        <v>22</v>
      </c>
    </row>
    <row r="6" spans="1:16" ht="15.75">
      <c r="A6" s="10" t="s">
        <v>23</v>
      </c>
      <c r="B6" s="11">
        <v>3764.23</v>
      </c>
      <c r="C6" s="11">
        <v>3768.8</v>
      </c>
      <c r="D6" s="11">
        <v>3763.43</v>
      </c>
      <c r="E6" s="11">
        <v>3815.44</v>
      </c>
      <c r="F6" s="11">
        <v>3820.1</v>
      </c>
      <c r="G6" s="11">
        <v>3864.97</v>
      </c>
      <c r="H6" s="11">
        <v>3889.58</v>
      </c>
      <c r="I6" s="11">
        <v>3938.11</v>
      </c>
      <c r="J6" s="11">
        <v>3901.94</v>
      </c>
      <c r="K6" s="11">
        <v>3918.23</v>
      </c>
      <c r="L6" s="11">
        <v>3937.13</v>
      </c>
      <c r="M6" s="11">
        <v>3924.82</v>
      </c>
      <c r="N6" s="11">
        <v>3910.01</v>
      </c>
      <c r="O6" s="11">
        <v>3935.65</v>
      </c>
      <c r="P6" s="11">
        <v>3964.59</v>
      </c>
    </row>
    <row r="7" spans="1:16" ht="15.75">
      <c r="A7" s="10" t="s">
        <v>24</v>
      </c>
      <c r="B7" s="11" t="s">
        <v>22</v>
      </c>
      <c r="C7" s="11" t="s">
        <v>22</v>
      </c>
      <c r="D7" s="11" t="s">
        <v>22</v>
      </c>
      <c r="E7" s="11" t="s">
        <v>22</v>
      </c>
      <c r="F7" s="11" t="s">
        <v>22</v>
      </c>
      <c r="G7" s="11" t="s">
        <v>22</v>
      </c>
      <c r="H7" s="11" t="s">
        <v>22</v>
      </c>
      <c r="I7" s="11" t="s">
        <v>22</v>
      </c>
      <c r="J7" s="11" t="s">
        <v>22</v>
      </c>
      <c r="K7" s="11" t="s">
        <v>22</v>
      </c>
      <c r="L7" s="11" t="s">
        <v>22</v>
      </c>
      <c r="M7" s="11" t="s">
        <v>22</v>
      </c>
      <c r="N7" s="11" t="s">
        <v>22</v>
      </c>
      <c r="O7" s="11" t="s">
        <v>22</v>
      </c>
      <c r="P7" s="11" t="s">
        <v>22</v>
      </c>
    </row>
    <row r="8" spans="1:16" ht="15.75">
      <c r="A8" s="10" t="s">
        <v>25</v>
      </c>
      <c r="B8" s="12">
        <v>60139.73693468</v>
      </c>
      <c r="C8" s="12">
        <v>60230.52986317</v>
      </c>
      <c r="D8" s="12">
        <v>59962.47333399</v>
      </c>
      <c r="E8" s="12">
        <v>59885.080879220004</v>
      </c>
      <c r="F8" s="12">
        <v>59912.26009675</v>
      </c>
      <c r="G8" s="12">
        <v>59828.5941271</v>
      </c>
      <c r="H8" s="12">
        <v>59716.73031621</v>
      </c>
      <c r="I8" s="12">
        <v>59818.23037623</v>
      </c>
      <c r="J8" s="12">
        <v>59814.47623942</v>
      </c>
      <c r="K8" s="12">
        <v>59845.40180868</v>
      </c>
      <c r="L8" s="12">
        <v>59820.55252668</v>
      </c>
      <c r="M8" s="12">
        <v>59912.20513235</v>
      </c>
      <c r="N8" s="12">
        <v>59862.05870707</v>
      </c>
      <c r="O8" s="12" t="s">
        <v>22</v>
      </c>
      <c r="P8" s="12" t="s">
        <v>22</v>
      </c>
    </row>
    <row r="9" spans="1:16" ht="15.75">
      <c r="A9" s="10" t="s">
        <v>26</v>
      </c>
      <c r="B9" s="12">
        <v>28.86963771</v>
      </c>
      <c r="C9" s="12">
        <v>28.90255706</v>
      </c>
      <c r="D9" s="12">
        <v>28.87110273</v>
      </c>
      <c r="E9" s="12">
        <v>28.72367041</v>
      </c>
      <c r="F9" s="12">
        <v>28.65048277</v>
      </c>
      <c r="G9" s="12">
        <v>28.583726289999998</v>
      </c>
      <c r="H9" s="12">
        <v>28.54484103</v>
      </c>
      <c r="I9" s="12">
        <v>28.56064872</v>
      </c>
      <c r="J9" s="12">
        <v>28.593170530000002</v>
      </c>
      <c r="K9" s="12">
        <v>28.56518584</v>
      </c>
      <c r="L9" s="12">
        <v>28.54955951</v>
      </c>
      <c r="M9" s="12">
        <v>28.55028219</v>
      </c>
      <c r="N9" s="12">
        <v>28.53999888</v>
      </c>
      <c r="O9" s="12" t="s">
        <v>22</v>
      </c>
      <c r="P9" s="12" t="s">
        <v>22</v>
      </c>
    </row>
    <row r="10" spans="1:16" ht="15.75">
      <c r="A10" s="10" t="s">
        <v>27</v>
      </c>
      <c r="B10" s="12">
        <v>60110.86729697</v>
      </c>
      <c r="C10" s="12">
        <v>60201.62730611</v>
      </c>
      <c r="D10" s="12">
        <v>59933.602231259996</v>
      </c>
      <c r="E10" s="12">
        <v>59856.357208810005</v>
      </c>
      <c r="F10" s="12">
        <v>59883.60961398</v>
      </c>
      <c r="G10" s="12">
        <v>59800.010400809995</v>
      </c>
      <c r="H10" s="12">
        <v>59688.18547518</v>
      </c>
      <c r="I10" s="12">
        <v>59789.66972751</v>
      </c>
      <c r="J10" s="12">
        <v>59785.88306889</v>
      </c>
      <c r="K10" s="12">
        <v>59816.83662284</v>
      </c>
      <c r="L10" s="12">
        <v>59792.00296717</v>
      </c>
      <c r="M10" s="12">
        <v>59883.65485016</v>
      </c>
      <c r="N10" s="12">
        <v>59833.51870819</v>
      </c>
      <c r="O10" s="12" t="s">
        <v>22</v>
      </c>
      <c r="P10" s="12" t="s">
        <v>22</v>
      </c>
    </row>
    <row r="11" spans="1:16" ht="15.75">
      <c r="A11" s="10" t="s">
        <v>28</v>
      </c>
      <c r="B11" s="11" t="s">
        <v>22</v>
      </c>
      <c r="C11" s="11" t="s">
        <v>22</v>
      </c>
      <c r="D11" s="11" t="s">
        <v>22</v>
      </c>
      <c r="E11" s="11" t="s">
        <v>22</v>
      </c>
      <c r="F11" s="11" t="s">
        <v>22</v>
      </c>
      <c r="G11" s="11" t="s">
        <v>22</v>
      </c>
      <c r="H11" s="11" t="s">
        <v>22</v>
      </c>
      <c r="I11" s="11" t="s">
        <v>22</v>
      </c>
      <c r="J11" s="11" t="s">
        <v>22</v>
      </c>
      <c r="K11" s="11" t="s">
        <v>22</v>
      </c>
      <c r="L11" s="11" t="s">
        <v>22</v>
      </c>
      <c r="M11" s="11" t="s">
        <v>22</v>
      </c>
      <c r="N11" s="11" t="s">
        <v>22</v>
      </c>
      <c r="O11" s="11" t="s">
        <v>22</v>
      </c>
      <c r="P11" s="11" t="s">
        <v>22</v>
      </c>
    </row>
    <row r="12" spans="1:16" ht="15.75">
      <c r="A12" s="10" t="s">
        <v>29</v>
      </c>
      <c r="B12" s="11" t="s">
        <v>22</v>
      </c>
      <c r="C12" s="11" t="s">
        <v>22</v>
      </c>
      <c r="D12" s="11" t="s">
        <v>22</v>
      </c>
      <c r="E12" s="11" t="s">
        <v>22</v>
      </c>
      <c r="F12" s="11" t="s">
        <v>22</v>
      </c>
      <c r="G12" s="11" t="s">
        <v>22</v>
      </c>
      <c r="H12" s="11" t="s">
        <v>22</v>
      </c>
      <c r="I12" s="11" t="s">
        <v>22</v>
      </c>
      <c r="J12" s="11" t="s">
        <v>22</v>
      </c>
      <c r="K12" s="11" t="s">
        <v>22</v>
      </c>
      <c r="L12" s="11" t="s">
        <v>22</v>
      </c>
      <c r="M12" s="11" t="s">
        <v>22</v>
      </c>
      <c r="N12" s="11" t="s">
        <v>22</v>
      </c>
      <c r="O12" s="11" t="s">
        <v>22</v>
      </c>
      <c r="P12" s="11" t="s">
        <v>22</v>
      </c>
    </row>
    <row r="13" spans="1:16" ht="15.75">
      <c r="A13" s="10" t="s">
        <v>30</v>
      </c>
      <c r="B13" s="11" t="s">
        <v>22</v>
      </c>
      <c r="C13" s="11" t="s">
        <v>22</v>
      </c>
      <c r="D13" s="11" t="s">
        <v>22</v>
      </c>
      <c r="E13" s="11" t="s">
        <v>22</v>
      </c>
      <c r="F13" s="11" t="s">
        <v>22</v>
      </c>
      <c r="G13" s="11" t="s">
        <v>22</v>
      </c>
      <c r="H13" s="11" t="s">
        <v>22</v>
      </c>
      <c r="I13" s="11" t="s">
        <v>22</v>
      </c>
      <c r="J13" s="11" t="s">
        <v>22</v>
      </c>
      <c r="K13" s="11" t="s">
        <v>22</v>
      </c>
      <c r="L13" s="11" t="s">
        <v>22</v>
      </c>
      <c r="M13" s="11" t="s">
        <v>22</v>
      </c>
      <c r="N13" s="11" t="s">
        <v>22</v>
      </c>
      <c r="O13" s="11" t="s">
        <v>22</v>
      </c>
      <c r="P13" s="11" t="s">
        <v>22</v>
      </c>
    </row>
    <row r="14" spans="1:16" ht="15.75">
      <c r="A14" s="10" t="s">
        <v>31</v>
      </c>
      <c r="B14" s="11" t="s">
        <v>22</v>
      </c>
      <c r="C14" s="11" t="s">
        <v>22</v>
      </c>
      <c r="D14" s="11" t="s">
        <v>22</v>
      </c>
      <c r="E14" s="11" t="s">
        <v>22</v>
      </c>
      <c r="F14" s="11" t="s">
        <v>22</v>
      </c>
      <c r="G14" s="11" t="s">
        <v>22</v>
      </c>
      <c r="H14" s="11" t="s">
        <v>22</v>
      </c>
      <c r="I14" s="11" t="s">
        <v>22</v>
      </c>
      <c r="J14" s="11" t="s">
        <v>22</v>
      </c>
      <c r="K14" s="11" t="s">
        <v>22</v>
      </c>
      <c r="L14" s="11" t="s">
        <v>22</v>
      </c>
      <c r="M14" s="11" t="s">
        <v>22</v>
      </c>
      <c r="N14" s="11" t="s">
        <v>22</v>
      </c>
      <c r="O14" s="11" t="s">
        <v>22</v>
      </c>
      <c r="P14" s="11" t="s">
        <v>22</v>
      </c>
    </row>
    <row r="15" spans="1:16" ht="15.75">
      <c r="A15" s="10" t="s">
        <v>32</v>
      </c>
      <c r="B15" s="11" t="s">
        <v>22</v>
      </c>
      <c r="C15" s="11" t="s">
        <v>22</v>
      </c>
      <c r="D15" s="11" t="s">
        <v>22</v>
      </c>
      <c r="E15" s="11" t="s">
        <v>22</v>
      </c>
      <c r="F15" s="11" t="s">
        <v>22</v>
      </c>
      <c r="G15" s="11" t="s">
        <v>22</v>
      </c>
      <c r="H15" s="11" t="s">
        <v>22</v>
      </c>
      <c r="I15" s="11" t="s">
        <v>22</v>
      </c>
      <c r="J15" s="11" t="s">
        <v>22</v>
      </c>
      <c r="K15" s="11" t="s">
        <v>22</v>
      </c>
      <c r="L15" s="11" t="s">
        <v>22</v>
      </c>
      <c r="M15" s="11" t="s">
        <v>22</v>
      </c>
      <c r="N15" s="11" t="s">
        <v>22</v>
      </c>
      <c r="O15" s="11" t="s">
        <v>22</v>
      </c>
      <c r="P15" s="11" t="s">
        <v>22</v>
      </c>
    </row>
    <row r="16" spans="1:16" ht="15.75">
      <c r="A16" s="10" t="s">
        <v>33</v>
      </c>
      <c r="B16" s="12">
        <v>59535.886006019995</v>
      </c>
      <c r="C16" s="12">
        <v>59626.67893451</v>
      </c>
      <c r="D16" s="12">
        <v>59358.622405329996</v>
      </c>
      <c r="E16" s="12">
        <v>59281.22995056</v>
      </c>
      <c r="F16" s="12">
        <v>59308.409168089995</v>
      </c>
      <c r="G16" s="12">
        <v>59224.743198439995</v>
      </c>
      <c r="H16" s="12">
        <v>59112.87938755</v>
      </c>
      <c r="I16" s="12">
        <v>59214.37944757</v>
      </c>
      <c r="J16" s="12">
        <v>59210.62531076</v>
      </c>
      <c r="K16" s="12">
        <v>59241.55088002</v>
      </c>
      <c r="L16" s="12">
        <v>59216.70159802</v>
      </c>
      <c r="M16" s="12">
        <v>59308.354203689996</v>
      </c>
      <c r="N16" s="12">
        <v>59258.20777841</v>
      </c>
      <c r="O16" s="12" t="s">
        <v>22</v>
      </c>
      <c r="P16" s="12" t="s">
        <v>22</v>
      </c>
    </row>
    <row r="17" spans="1:16" ht="15.75">
      <c r="A17" s="10" t="s">
        <v>34</v>
      </c>
      <c r="B17" s="11" t="s">
        <v>22</v>
      </c>
      <c r="C17" s="11" t="s">
        <v>22</v>
      </c>
      <c r="D17" s="11" t="s">
        <v>22</v>
      </c>
      <c r="E17" s="11" t="s">
        <v>22</v>
      </c>
      <c r="F17" s="11" t="s">
        <v>22</v>
      </c>
      <c r="G17" s="11" t="s">
        <v>22</v>
      </c>
      <c r="H17" s="11" t="s">
        <v>22</v>
      </c>
      <c r="I17" s="11" t="s">
        <v>22</v>
      </c>
      <c r="J17" s="11" t="s">
        <v>22</v>
      </c>
      <c r="K17" s="11" t="s">
        <v>22</v>
      </c>
      <c r="L17" s="11" t="s">
        <v>22</v>
      </c>
      <c r="M17" s="11" t="s">
        <v>22</v>
      </c>
      <c r="N17" s="11" t="s">
        <v>22</v>
      </c>
      <c r="O17" s="11" t="s">
        <v>22</v>
      </c>
      <c r="P17" s="11" t="s">
        <v>22</v>
      </c>
    </row>
    <row r="18" spans="1:16" ht="15.75">
      <c r="A18" s="10" t="s">
        <v>35</v>
      </c>
      <c r="B18" s="12">
        <v>13463.4672</v>
      </c>
      <c r="C18" s="12">
        <v>9928.331599999998</v>
      </c>
      <c r="D18" s="12">
        <v>6567.970899999998</v>
      </c>
      <c r="E18" s="12">
        <v>8021.219399999998</v>
      </c>
      <c r="F18" s="12">
        <v>6815.946099999997</v>
      </c>
      <c r="G18" s="12">
        <v>6342.357499999998</v>
      </c>
      <c r="H18" s="12">
        <v>7113.821399999999</v>
      </c>
      <c r="I18" s="12">
        <v>8321.906199999998</v>
      </c>
      <c r="J18" s="12">
        <v>8259.976399999998</v>
      </c>
      <c r="K18" s="12">
        <v>9172.724399999997</v>
      </c>
      <c r="L18" s="12">
        <v>8786.750099999996</v>
      </c>
      <c r="M18" s="12">
        <v>9076.616099999996</v>
      </c>
      <c r="N18" s="12">
        <v>8757.7943</v>
      </c>
      <c r="O18" s="12" t="s">
        <v>22</v>
      </c>
      <c r="P18" s="12" t="s">
        <v>22</v>
      </c>
    </row>
    <row r="19" spans="1:16" ht="15.75">
      <c r="A19" s="10" t="s">
        <v>36</v>
      </c>
      <c r="B19" s="11">
        <v>10.42373893795459</v>
      </c>
      <c r="C19" s="11">
        <v>10.535695548234514</v>
      </c>
      <c r="D19" s="11">
        <v>10.612206112673809</v>
      </c>
      <c r="E19" s="11">
        <v>10.601435136244582</v>
      </c>
      <c r="F19" s="11">
        <v>10.552208935063572</v>
      </c>
      <c r="G19" s="11">
        <v>10.393449125641741</v>
      </c>
      <c r="H19" s="11">
        <v>10.461162610877048</v>
      </c>
      <c r="I19" s="11">
        <v>10.518392463342398</v>
      </c>
      <c r="J19" s="11">
        <v>10.5437441398741</v>
      </c>
      <c r="K19" s="11">
        <v>10.68005175127834</v>
      </c>
      <c r="L19" s="11">
        <v>10.373829979839451</v>
      </c>
      <c r="M19" s="11">
        <v>10.674299695596607</v>
      </c>
      <c r="N19" s="11">
        <v>10.639015676569509</v>
      </c>
      <c r="O19" s="11">
        <v>10.639387371916794</v>
      </c>
      <c r="P19" s="11" t="s">
        <v>22</v>
      </c>
    </row>
    <row r="20" spans="1:16" ht="15.75">
      <c r="A20" s="10" t="s">
        <v>37</v>
      </c>
      <c r="B20" s="11">
        <v>10.4232942791207</v>
      </c>
      <c r="C20" s="11">
        <v>10.5166124602979</v>
      </c>
      <c r="D20" s="11">
        <v>10.5857082306624</v>
      </c>
      <c r="E20" s="11">
        <v>10.593080464099</v>
      </c>
      <c r="F20" s="11">
        <v>10.5501212023934</v>
      </c>
      <c r="G20" s="11">
        <v>10.3835425664343</v>
      </c>
      <c r="H20" s="11">
        <v>10.4613234454223</v>
      </c>
      <c r="I20" s="11">
        <v>10.505294125518</v>
      </c>
      <c r="J20" s="11">
        <v>10.5327596782483</v>
      </c>
      <c r="K20" s="11">
        <v>10.6786484826363</v>
      </c>
      <c r="L20" s="11">
        <v>10.3704970407218</v>
      </c>
      <c r="M20" s="11">
        <v>10.6682616632685</v>
      </c>
      <c r="N20" s="11">
        <v>10.6369830665578</v>
      </c>
      <c r="O20" s="11">
        <v>10.6349914602751</v>
      </c>
      <c r="P20" s="11" t="s">
        <v>22</v>
      </c>
    </row>
    <row r="21" spans="1:16" ht="15.75">
      <c r="A21" s="10" t="s">
        <v>38</v>
      </c>
      <c r="B21" s="11">
        <v>0</v>
      </c>
      <c r="C21" s="11">
        <v>8.15</v>
      </c>
      <c r="D21" s="11">
        <v>11.15</v>
      </c>
      <c r="E21" s="11">
        <v>0</v>
      </c>
      <c r="F21" s="11">
        <v>0</v>
      </c>
      <c r="G21" s="11">
        <v>0</v>
      </c>
      <c r="H21" s="11">
        <v>0</v>
      </c>
      <c r="I21" s="11">
        <v>0</v>
      </c>
      <c r="J21" s="11">
        <v>0</v>
      </c>
      <c r="K21" s="11">
        <v>0</v>
      </c>
      <c r="L21" s="11">
        <v>0</v>
      </c>
      <c r="M21" s="11">
        <v>0</v>
      </c>
      <c r="N21" s="11">
        <v>0</v>
      </c>
      <c r="O21" s="11">
        <v>0</v>
      </c>
      <c r="P21" s="11" t="s">
        <v>22</v>
      </c>
    </row>
    <row r="22" spans="1:16" ht="15.75">
      <c r="A22" s="10" t="s">
        <v>39</v>
      </c>
      <c r="B22" s="11">
        <v>10.4232942791207</v>
      </c>
      <c r="C22" s="11">
        <v>10.51661223993184</v>
      </c>
      <c r="D22" s="11">
        <v>10.603465477932229</v>
      </c>
      <c r="E22" s="11">
        <v>10.593080464099</v>
      </c>
      <c r="F22" s="11">
        <v>10.5501212023934</v>
      </c>
      <c r="G22" s="11">
        <v>10.3835425664343</v>
      </c>
      <c r="H22" s="11">
        <v>10.4613234454223</v>
      </c>
      <c r="I22" s="11">
        <v>10.505294125518</v>
      </c>
      <c r="J22" s="11">
        <v>10.5327596782483</v>
      </c>
      <c r="K22" s="11">
        <v>10.6786484826363</v>
      </c>
      <c r="L22" s="11">
        <v>10.3704970407218</v>
      </c>
      <c r="M22" s="11">
        <v>10.6682616632685</v>
      </c>
      <c r="N22" s="11">
        <v>10.6369830665578</v>
      </c>
      <c r="O22" s="11">
        <v>10.6349914602751</v>
      </c>
      <c r="P22" s="11" t="s">
        <v>22</v>
      </c>
    </row>
    <row r="23" spans="1:16" ht="15.75">
      <c r="A23" s="10" t="s">
        <v>40</v>
      </c>
      <c r="B23" s="11">
        <v>10.66</v>
      </c>
      <c r="C23" s="11">
        <v>10.66</v>
      </c>
      <c r="D23" s="11">
        <v>10.66</v>
      </c>
      <c r="E23" s="11">
        <v>10.66</v>
      </c>
      <c r="F23" s="11">
        <v>10.66</v>
      </c>
      <c r="G23" s="11">
        <v>10.55</v>
      </c>
      <c r="H23" s="11">
        <v>10.55</v>
      </c>
      <c r="I23" s="11">
        <v>10.55</v>
      </c>
      <c r="J23" s="11">
        <v>10.55</v>
      </c>
      <c r="K23" s="11">
        <v>10.55</v>
      </c>
      <c r="L23" s="11">
        <v>10.49</v>
      </c>
      <c r="M23" s="11">
        <v>10.49</v>
      </c>
      <c r="N23" s="11">
        <v>10.49</v>
      </c>
      <c r="O23" s="11">
        <v>10.49</v>
      </c>
      <c r="P23" s="11">
        <v>10.49</v>
      </c>
    </row>
    <row r="24" spans="1:16" ht="15.75">
      <c r="A24" s="10" t="s">
        <v>41</v>
      </c>
      <c r="B24" s="11">
        <v>12.18</v>
      </c>
      <c r="C24" s="11">
        <v>12.14</v>
      </c>
      <c r="D24" s="11">
        <v>12.220202601834</v>
      </c>
      <c r="E24" s="11">
        <v>12.24</v>
      </c>
      <c r="F24" s="11">
        <v>12.1900187149095</v>
      </c>
      <c r="G24" s="11">
        <v>12.2466948205191</v>
      </c>
      <c r="H24" s="11">
        <v>12.25</v>
      </c>
      <c r="I24" s="11">
        <v>12.2489144855867</v>
      </c>
      <c r="J24" s="11">
        <v>12.2490636020916</v>
      </c>
      <c r="K24" s="11">
        <v>12.2392375231053</v>
      </c>
      <c r="L24" s="11">
        <v>12.2395156733867</v>
      </c>
      <c r="M24" s="11">
        <v>12.2393345375035</v>
      </c>
      <c r="N24" s="11">
        <v>12.2486648170626</v>
      </c>
      <c r="O24" s="11">
        <v>12.2436675036288</v>
      </c>
      <c r="P24" s="11" t="s">
        <v>22</v>
      </c>
    </row>
    <row r="25" spans="1:16" ht="15.75">
      <c r="A25" s="10" t="s">
        <v>42</v>
      </c>
      <c r="B25" s="12">
        <v>17.8528264107607</v>
      </c>
      <c r="C25" s="12">
        <v>17.8528264107607</v>
      </c>
      <c r="D25" s="12">
        <v>17.8528264107607</v>
      </c>
      <c r="E25" s="12">
        <v>17.8528264107607</v>
      </c>
      <c r="F25" s="12">
        <v>17.8528264107607</v>
      </c>
      <c r="G25" s="12" t="s">
        <v>43</v>
      </c>
      <c r="H25" s="12" t="s">
        <v>43</v>
      </c>
      <c r="I25" s="12" t="s">
        <v>43</v>
      </c>
      <c r="J25" s="12" t="s">
        <v>43</v>
      </c>
      <c r="K25" s="12" t="s">
        <v>43</v>
      </c>
      <c r="L25" s="12" t="s">
        <v>43</v>
      </c>
      <c r="M25" s="12" t="s">
        <v>43</v>
      </c>
      <c r="N25" s="12" t="s">
        <v>43</v>
      </c>
      <c r="O25" s="12" t="s">
        <v>43</v>
      </c>
      <c r="P25" s="12" t="s">
        <v>43</v>
      </c>
    </row>
    <row r="26" spans="1:16" ht="15.75">
      <c r="A26" s="13" t="s">
        <v>44</v>
      </c>
      <c r="B26" s="14" t="s">
        <v>45</v>
      </c>
      <c r="C26" s="14" t="s">
        <v>45</v>
      </c>
      <c r="D26" s="14" t="s">
        <v>45</v>
      </c>
      <c r="E26" s="14" t="s">
        <v>45</v>
      </c>
      <c r="F26" s="14" t="s">
        <v>45</v>
      </c>
      <c r="G26" s="14" t="s">
        <v>45</v>
      </c>
      <c r="H26" s="14" t="s">
        <v>45</v>
      </c>
      <c r="I26" s="14" t="s">
        <v>45</v>
      </c>
      <c r="J26" s="14" t="s">
        <v>45</v>
      </c>
      <c r="K26" s="14" t="s">
        <v>45</v>
      </c>
      <c r="L26" s="14" t="s">
        <v>45</v>
      </c>
      <c r="M26" s="14" t="s">
        <v>45</v>
      </c>
      <c r="N26" s="14" t="s">
        <v>45</v>
      </c>
      <c r="O26" s="14" t="s">
        <v>45</v>
      </c>
      <c r="P26" s="14" t="s">
        <v>45</v>
      </c>
    </row>
    <row r="27" spans="1:16" ht="15.75">
      <c r="A27" s="10" t="s">
        <v>46</v>
      </c>
      <c r="B27" s="12">
        <v>175083.99586324592</v>
      </c>
      <c r="C27" s="12">
        <v>174901.67109779423</v>
      </c>
      <c r="D27" s="12">
        <v>174630.38083515904</v>
      </c>
      <c r="E27" s="12">
        <v>176621.9500938469</v>
      </c>
      <c r="F27" s="12">
        <v>175707.930850499</v>
      </c>
      <c r="G27" s="12">
        <v>175440.0314721073</v>
      </c>
      <c r="H27" s="12">
        <v>174932.29715297424</v>
      </c>
      <c r="I27" s="12">
        <v>176230.35178825463</v>
      </c>
      <c r="J27" s="12">
        <v>176398.4792870665</v>
      </c>
      <c r="K27" s="12">
        <v>174781.314677977</v>
      </c>
      <c r="L27" s="12">
        <v>175477.29100280334</v>
      </c>
      <c r="M27" s="12">
        <v>175992.24438377423</v>
      </c>
      <c r="N27" s="12">
        <v>176883.11714285333</v>
      </c>
      <c r="O27" s="12" t="s">
        <v>22</v>
      </c>
      <c r="P27" s="12" t="s">
        <v>22</v>
      </c>
    </row>
    <row r="28" spans="1:16" ht="15.75">
      <c r="A28" s="10" t="s">
        <v>47</v>
      </c>
      <c r="B28" s="12">
        <v>108284.44574588492</v>
      </c>
      <c r="C28" s="12">
        <v>108262.73591968369</v>
      </c>
      <c r="D28" s="12">
        <v>107323.4684677428</v>
      </c>
      <c r="E28" s="12">
        <v>106913.08021178798</v>
      </c>
      <c r="F28" s="12">
        <v>106898.992967559</v>
      </c>
      <c r="G28" s="12">
        <v>107041.33157018622</v>
      </c>
      <c r="H28" s="12">
        <v>107086.79889886257</v>
      </c>
      <c r="I28" s="12">
        <v>106676.21082118181</v>
      </c>
      <c r="J28" s="12">
        <v>106246.18163271417</v>
      </c>
      <c r="K28" s="12">
        <v>106232.648992797</v>
      </c>
      <c r="L28" s="12">
        <v>106107.13290457711</v>
      </c>
      <c r="M28" s="12">
        <v>105697.17888157013</v>
      </c>
      <c r="N28" s="12">
        <v>105129.08668005276</v>
      </c>
      <c r="O28" s="12" t="s">
        <v>22</v>
      </c>
      <c r="P28" s="12" t="s">
        <v>22</v>
      </c>
    </row>
    <row r="29" spans="1:16" ht="15.75">
      <c r="A29" s="10" t="s">
        <v>48</v>
      </c>
      <c r="B29" s="12">
        <v>66799.55011736101</v>
      </c>
      <c r="C29" s="12">
        <v>66638.93517811054</v>
      </c>
      <c r="D29" s="12">
        <v>67306.91236741624</v>
      </c>
      <c r="E29" s="12">
        <v>69708.86988205893</v>
      </c>
      <c r="F29" s="12">
        <v>68808.93788294001</v>
      </c>
      <c r="G29" s="12">
        <v>68398.69990192106</v>
      </c>
      <c r="H29" s="12">
        <v>67845.49825411168</v>
      </c>
      <c r="I29" s="12">
        <v>69554.14096707282</v>
      </c>
      <c r="J29" s="12">
        <v>70152.29765435233</v>
      </c>
      <c r="K29" s="12">
        <v>68548.66568517999</v>
      </c>
      <c r="L29" s="12">
        <v>69370.15809822621</v>
      </c>
      <c r="M29" s="12">
        <v>70295.0655022041</v>
      </c>
      <c r="N29" s="12">
        <v>71754.03046280055</v>
      </c>
      <c r="O29" s="12" t="s">
        <v>22</v>
      </c>
      <c r="P29" s="12" t="s">
        <v>22</v>
      </c>
    </row>
    <row r="30" spans="1:16" ht="15.75">
      <c r="A30" s="10" t="s">
        <v>49</v>
      </c>
      <c r="B30" s="12" t="s">
        <v>22</v>
      </c>
      <c r="C30" s="12" t="s">
        <v>22</v>
      </c>
      <c r="D30" s="12" t="s">
        <v>22</v>
      </c>
      <c r="E30" s="12" t="s">
        <v>22</v>
      </c>
      <c r="F30" s="12">
        <v>54533.74518173</v>
      </c>
      <c r="G30" s="12" t="s">
        <v>22</v>
      </c>
      <c r="H30" s="12" t="s">
        <v>22</v>
      </c>
      <c r="I30" s="12" t="s">
        <v>22</v>
      </c>
      <c r="J30" s="12" t="s">
        <v>22</v>
      </c>
      <c r="K30" s="12" t="s">
        <v>22</v>
      </c>
      <c r="L30" s="12" t="s">
        <v>22</v>
      </c>
      <c r="M30" s="12" t="s">
        <v>22</v>
      </c>
      <c r="N30" s="12" t="s">
        <v>22</v>
      </c>
      <c r="O30" s="12" t="s">
        <v>22</v>
      </c>
      <c r="P30" s="12" t="s">
        <v>22</v>
      </c>
    </row>
    <row r="31" spans="1:16" ht="15.75">
      <c r="A31" s="10" t="s">
        <v>50</v>
      </c>
      <c r="B31" s="12" t="s">
        <v>22</v>
      </c>
      <c r="C31" s="12" t="s">
        <v>22</v>
      </c>
      <c r="D31" s="12" t="s">
        <v>22</v>
      </c>
      <c r="E31" s="12" t="s">
        <v>22</v>
      </c>
      <c r="F31" s="12">
        <v>14275.192701210002</v>
      </c>
      <c r="G31" s="12" t="s">
        <v>22</v>
      </c>
      <c r="H31" s="12" t="s">
        <v>22</v>
      </c>
      <c r="I31" s="12" t="s">
        <v>22</v>
      </c>
      <c r="J31" s="12" t="s">
        <v>22</v>
      </c>
      <c r="K31" s="12" t="s">
        <v>22</v>
      </c>
      <c r="L31" s="12" t="s">
        <v>22</v>
      </c>
      <c r="M31" s="12" t="s">
        <v>22</v>
      </c>
      <c r="N31" s="12" t="s">
        <v>22</v>
      </c>
      <c r="O31" s="12" t="s">
        <v>22</v>
      </c>
      <c r="P31" s="12" t="s">
        <v>22</v>
      </c>
    </row>
    <row r="32" spans="1:16" ht="15.75">
      <c r="A32" s="10" t="s">
        <v>51</v>
      </c>
      <c r="B32" s="11">
        <v>1.0888837407809548</v>
      </c>
      <c r="C32" s="11">
        <v>0.9836172004289878</v>
      </c>
      <c r="D32" s="11">
        <v>0.4623385915267342</v>
      </c>
      <c r="E32" s="11">
        <v>1.7529932701428441</v>
      </c>
      <c r="F32" s="11">
        <v>1.3900592934913858</v>
      </c>
      <c r="G32" s="11">
        <v>2.282449574515333</v>
      </c>
      <c r="H32" s="11">
        <v>1.9867523111196217</v>
      </c>
      <c r="I32" s="11">
        <v>2.411026409801953</v>
      </c>
      <c r="J32" s="11">
        <v>2.432711189177428</v>
      </c>
      <c r="K32" s="11">
        <v>2.1105648989932835</v>
      </c>
      <c r="L32" s="11">
        <v>1.409491296243237</v>
      </c>
      <c r="M32" s="11">
        <v>1.7056500268790353</v>
      </c>
      <c r="N32" s="11">
        <v>2.1054338515707594</v>
      </c>
      <c r="O32" s="11" t="s">
        <v>22</v>
      </c>
      <c r="P32" s="11" t="s">
        <v>22</v>
      </c>
    </row>
    <row r="33" spans="1:16" ht="15.75">
      <c r="A33" s="10" t="s">
        <v>52</v>
      </c>
      <c r="B33" s="11">
        <v>821688.4038903587</v>
      </c>
      <c r="C33" s="11">
        <v>821688.4038903587</v>
      </c>
      <c r="D33" s="11">
        <v>821688.4038903587</v>
      </c>
      <c r="E33" s="11">
        <v>821688.4038903587</v>
      </c>
      <c r="F33" s="11">
        <v>821688.4038903587</v>
      </c>
      <c r="G33" s="11" t="s">
        <v>22</v>
      </c>
      <c r="H33" s="11" t="s">
        <v>22</v>
      </c>
      <c r="I33" s="11" t="s">
        <v>22</v>
      </c>
      <c r="J33" s="11" t="s">
        <v>22</v>
      </c>
      <c r="K33" s="11" t="s">
        <v>22</v>
      </c>
      <c r="L33" s="11" t="s">
        <v>22</v>
      </c>
      <c r="M33" s="11" t="s">
        <v>22</v>
      </c>
      <c r="N33" s="11" t="s">
        <v>22</v>
      </c>
      <c r="O33" s="11" t="s">
        <v>22</v>
      </c>
      <c r="P33" s="11" t="s">
        <v>22</v>
      </c>
    </row>
    <row r="34" spans="1:16" ht="15.75">
      <c r="A34" s="10" t="s">
        <v>53</v>
      </c>
      <c r="B34" s="11">
        <v>6.519294747550641</v>
      </c>
      <c r="C34" s="11">
        <v>6.519294747550641</v>
      </c>
      <c r="D34" s="11">
        <v>6.519294747550641</v>
      </c>
      <c r="E34" s="11">
        <v>6.519294747550641</v>
      </c>
      <c r="F34" s="11">
        <v>6.519294747550641</v>
      </c>
      <c r="G34" s="11" t="s">
        <v>22</v>
      </c>
      <c r="H34" s="11" t="s">
        <v>22</v>
      </c>
      <c r="I34" s="11" t="s">
        <v>22</v>
      </c>
      <c r="J34" s="11" t="s">
        <v>22</v>
      </c>
      <c r="K34" s="11" t="s">
        <v>22</v>
      </c>
      <c r="L34" s="11" t="s">
        <v>22</v>
      </c>
      <c r="M34" s="11" t="s">
        <v>22</v>
      </c>
      <c r="N34" s="11" t="s">
        <v>22</v>
      </c>
      <c r="O34" s="11" t="s">
        <v>22</v>
      </c>
      <c r="P34" s="11" t="s">
        <v>22</v>
      </c>
    </row>
    <row r="35" spans="1:16" ht="15.75">
      <c r="A35" s="10" t="s">
        <v>54</v>
      </c>
      <c r="B35" s="11">
        <v>142240.370245398</v>
      </c>
      <c r="C35" s="11">
        <v>138886.819016417</v>
      </c>
      <c r="D35" s="11">
        <v>144581.025982059</v>
      </c>
      <c r="E35" s="11">
        <v>148243.510988385</v>
      </c>
      <c r="F35" s="11">
        <v>147560.191179752</v>
      </c>
      <c r="G35" s="11">
        <v>144100.19044116602</v>
      </c>
      <c r="H35" s="11">
        <v>142989.98450356402</v>
      </c>
      <c r="I35" s="11">
        <v>142407.460953501</v>
      </c>
      <c r="J35" s="11">
        <v>144214.398117806</v>
      </c>
      <c r="K35" s="11">
        <v>142656.24820482897</v>
      </c>
      <c r="L35" s="11">
        <v>142937.315830698</v>
      </c>
      <c r="M35" s="11">
        <v>140324.88297939798</v>
      </c>
      <c r="N35" s="11">
        <v>142462.07020996397</v>
      </c>
      <c r="O35" s="11" t="s">
        <v>22</v>
      </c>
      <c r="P35" s="11" t="s">
        <v>22</v>
      </c>
    </row>
    <row r="36" spans="1:16" ht="15.75">
      <c r="A36" s="10" t="s">
        <v>55</v>
      </c>
      <c r="B36" s="11">
        <v>0.6596612628064991</v>
      </c>
      <c r="C36" s="11">
        <v>-1.713556201084454</v>
      </c>
      <c r="D36" s="11">
        <v>1.5644140687695485</v>
      </c>
      <c r="E36" s="11">
        <v>5.297172405679262</v>
      </c>
      <c r="F36" s="11">
        <v>3.7005536771283154</v>
      </c>
      <c r="G36" s="11">
        <v>1.9086023248803485</v>
      </c>
      <c r="H36" s="11">
        <v>1.1234573847701324</v>
      </c>
      <c r="I36" s="11">
        <v>0.7393769692071617</v>
      </c>
      <c r="J36" s="11">
        <v>2.5818550561714115</v>
      </c>
      <c r="K36" s="11">
        <v>3.7729052241788574</v>
      </c>
      <c r="L36" s="11">
        <v>3.4873647929539953</v>
      </c>
      <c r="M36" s="11">
        <v>1.5959497351828</v>
      </c>
      <c r="N36" s="11">
        <v>3.6562528649458192</v>
      </c>
      <c r="O36" s="11" t="s">
        <v>22</v>
      </c>
      <c r="P36" s="11" t="s">
        <v>22</v>
      </c>
    </row>
    <row r="37" spans="1:16" ht="15.75">
      <c r="A37" s="10" t="s">
        <v>56</v>
      </c>
      <c r="B37" s="11">
        <v>610208.3122470765</v>
      </c>
      <c r="C37" s="11">
        <v>610208.3122470765</v>
      </c>
      <c r="D37" s="11">
        <v>610208.3122470765</v>
      </c>
      <c r="E37" s="11">
        <v>610208.3122470765</v>
      </c>
      <c r="F37" s="11">
        <v>610208.3122470765</v>
      </c>
      <c r="G37" s="11" t="s">
        <v>22</v>
      </c>
      <c r="H37" s="11" t="s">
        <v>22</v>
      </c>
      <c r="I37" s="11" t="s">
        <v>22</v>
      </c>
      <c r="J37" s="11" t="s">
        <v>22</v>
      </c>
      <c r="K37" s="11" t="s">
        <v>22</v>
      </c>
      <c r="L37" s="11" t="s">
        <v>22</v>
      </c>
      <c r="M37" s="11" t="s">
        <v>22</v>
      </c>
      <c r="N37" s="11" t="s">
        <v>22</v>
      </c>
      <c r="O37" s="11" t="s">
        <v>22</v>
      </c>
      <c r="P37" s="11" t="s">
        <v>22</v>
      </c>
    </row>
    <row r="38" spans="1:16" ht="15.75">
      <c r="A38" s="10" t="s">
        <v>57</v>
      </c>
      <c r="B38" s="11">
        <v>2.3254083080186616</v>
      </c>
      <c r="C38" s="11">
        <v>2.3254083080186616</v>
      </c>
      <c r="D38" s="11">
        <v>2.3254083080186616</v>
      </c>
      <c r="E38" s="11">
        <v>2.3254083080186616</v>
      </c>
      <c r="F38" s="11">
        <v>2.3254083080186616</v>
      </c>
      <c r="G38" s="11" t="s">
        <v>22</v>
      </c>
      <c r="H38" s="11" t="s">
        <v>22</v>
      </c>
      <c r="I38" s="11" t="s">
        <v>22</v>
      </c>
      <c r="J38" s="11" t="s">
        <v>22</v>
      </c>
      <c r="K38" s="11" t="s">
        <v>22</v>
      </c>
      <c r="L38" s="11" t="s">
        <v>22</v>
      </c>
      <c r="M38" s="11" t="s">
        <v>22</v>
      </c>
      <c r="N38" s="11" t="s">
        <v>22</v>
      </c>
      <c r="O38" s="11" t="s">
        <v>22</v>
      </c>
      <c r="P38" s="11" t="s">
        <v>22</v>
      </c>
    </row>
    <row r="39" spans="1:16" ht="15.75">
      <c r="A39" s="10" t="s">
        <v>58</v>
      </c>
      <c r="B39" s="11">
        <v>624851.8152456665</v>
      </c>
      <c r="C39" s="11">
        <v>624851.8152456665</v>
      </c>
      <c r="D39" s="11">
        <v>624851.8152456665</v>
      </c>
      <c r="E39" s="11">
        <v>624851.8152456665</v>
      </c>
      <c r="F39" s="11">
        <v>624851.8152456665</v>
      </c>
      <c r="G39" s="11" t="s">
        <v>22</v>
      </c>
      <c r="H39" s="11" t="s">
        <v>22</v>
      </c>
      <c r="I39" s="11" t="s">
        <v>22</v>
      </c>
      <c r="J39" s="11" t="s">
        <v>22</v>
      </c>
      <c r="K39" s="11" t="s">
        <v>22</v>
      </c>
      <c r="L39" s="11" t="s">
        <v>22</v>
      </c>
      <c r="M39" s="11" t="s">
        <v>22</v>
      </c>
      <c r="N39" s="11" t="s">
        <v>22</v>
      </c>
      <c r="O39" s="11" t="s">
        <v>22</v>
      </c>
      <c r="P39" s="11" t="s">
        <v>22</v>
      </c>
    </row>
    <row r="40" spans="1:16" ht="15.75">
      <c r="A40" s="10" t="s">
        <v>59</v>
      </c>
      <c r="B40" s="11">
        <v>1.3794189802509793</v>
      </c>
      <c r="C40" s="11">
        <v>1.3794189802509793</v>
      </c>
      <c r="D40" s="11">
        <v>1.3794189802509793</v>
      </c>
      <c r="E40" s="11">
        <v>1.3794189802509793</v>
      </c>
      <c r="F40" s="11">
        <v>1.3794189802509793</v>
      </c>
      <c r="G40" s="11" t="s">
        <v>22</v>
      </c>
      <c r="H40" s="11" t="s">
        <v>22</v>
      </c>
      <c r="I40" s="11" t="s">
        <v>22</v>
      </c>
      <c r="J40" s="11" t="s">
        <v>22</v>
      </c>
      <c r="K40" s="11" t="s">
        <v>22</v>
      </c>
      <c r="L40" s="11" t="s">
        <v>22</v>
      </c>
      <c r="M40" s="11" t="s">
        <v>22</v>
      </c>
      <c r="N40" s="11" t="s">
        <v>22</v>
      </c>
      <c r="O40" s="11" t="s">
        <v>22</v>
      </c>
      <c r="P40" s="11" t="s">
        <v>22</v>
      </c>
    </row>
    <row r="41" spans="1:16" ht="15.75">
      <c r="A41" s="10" t="s">
        <v>60</v>
      </c>
      <c r="B41" s="11" t="s">
        <v>22</v>
      </c>
      <c r="C41" s="11" t="s">
        <v>22</v>
      </c>
      <c r="D41" s="11" t="s">
        <v>22</v>
      </c>
      <c r="E41" s="11" t="s">
        <v>22</v>
      </c>
      <c r="F41" s="11" t="s">
        <v>22</v>
      </c>
      <c r="G41" s="11" t="s">
        <v>22</v>
      </c>
      <c r="H41" s="11" t="s">
        <v>22</v>
      </c>
      <c r="I41" s="11" t="s">
        <v>22</v>
      </c>
      <c r="J41" s="11" t="s">
        <v>22</v>
      </c>
      <c r="K41" s="11" t="s">
        <v>22</v>
      </c>
      <c r="L41" s="11" t="s">
        <v>22</v>
      </c>
      <c r="M41" s="11" t="s">
        <v>22</v>
      </c>
      <c r="N41" s="11" t="s">
        <v>22</v>
      </c>
      <c r="O41" s="11" t="s">
        <v>22</v>
      </c>
      <c r="P41" s="11" t="s">
        <v>22</v>
      </c>
    </row>
    <row r="42" spans="1:16" ht="15.75">
      <c r="A42" s="10" t="s">
        <v>61</v>
      </c>
      <c r="B42" s="12" t="s">
        <v>22</v>
      </c>
      <c r="C42" s="12" t="s">
        <v>22</v>
      </c>
      <c r="D42" s="12" t="s">
        <v>22</v>
      </c>
      <c r="E42" s="12" t="s">
        <v>22</v>
      </c>
      <c r="F42" s="12" t="s">
        <v>22</v>
      </c>
      <c r="G42" s="12" t="s">
        <v>22</v>
      </c>
      <c r="H42" s="12" t="s">
        <v>22</v>
      </c>
      <c r="I42" s="12" t="s">
        <v>22</v>
      </c>
      <c r="J42" s="12" t="s">
        <v>22</v>
      </c>
      <c r="K42" s="12" t="s">
        <v>22</v>
      </c>
      <c r="L42" s="12" t="s">
        <v>22</v>
      </c>
      <c r="M42" s="12" t="s">
        <v>22</v>
      </c>
      <c r="N42" s="12" t="s">
        <v>22</v>
      </c>
      <c r="O42" s="12" t="s">
        <v>22</v>
      </c>
      <c r="P42" s="12" t="s">
        <v>22</v>
      </c>
    </row>
    <row r="43" spans="1:16" ht="15.75">
      <c r="A43" s="10" t="s">
        <v>62</v>
      </c>
      <c r="B43" s="12" t="s">
        <v>22</v>
      </c>
      <c r="C43" s="12" t="s">
        <v>22</v>
      </c>
      <c r="D43" s="12" t="s">
        <v>22</v>
      </c>
      <c r="E43" s="12" t="s">
        <v>22</v>
      </c>
      <c r="F43" s="12" t="s">
        <v>22</v>
      </c>
      <c r="G43" s="12" t="s">
        <v>22</v>
      </c>
      <c r="H43" s="12" t="s">
        <v>22</v>
      </c>
      <c r="I43" s="12" t="s">
        <v>22</v>
      </c>
      <c r="J43" s="12" t="s">
        <v>22</v>
      </c>
      <c r="K43" s="12" t="s">
        <v>22</v>
      </c>
      <c r="L43" s="12" t="s">
        <v>22</v>
      </c>
      <c r="M43" s="12" t="s">
        <v>22</v>
      </c>
      <c r="N43" s="12" t="s">
        <v>22</v>
      </c>
      <c r="O43" s="12" t="s">
        <v>22</v>
      </c>
      <c r="P43" s="12" t="s">
        <v>22</v>
      </c>
    </row>
    <row r="44" spans="1:16" ht="15.75">
      <c r="A44" s="15" t="s">
        <v>63</v>
      </c>
      <c r="B44" s="16" t="s">
        <v>22</v>
      </c>
      <c r="C44" s="16" t="s">
        <v>22</v>
      </c>
      <c r="D44" s="16" t="s">
        <v>22</v>
      </c>
      <c r="E44" s="16" t="s">
        <v>22</v>
      </c>
      <c r="F44" s="16" t="s">
        <v>22</v>
      </c>
      <c r="G44" s="17" t="s">
        <v>22</v>
      </c>
      <c r="H44" s="17" t="s">
        <v>22</v>
      </c>
      <c r="I44" s="17" t="s">
        <v>22</v>
      </c>
      <c r="J44" s="16" t="s">
        <v>22</v>
      </c>
      <c r="K44" s="16" t="s">
        <v>22</v>
      </c>
      <c r="L44" s="16" t="s">
        <v>22</v>
      </c>
      <c r="M44" s="16" t="s">
        <v>22</v>
      </c>
      <c r="N44" s="16" t="s">
        <v>22</v>
      </c>
      <c r="O44" s="16" t="s">
        <v>22</v>
      </c>
      <c r="P44" s="16" t="s">
        <v>22</v>
      </c>
    </row>
    <row r="47" spans="2:16" ht="15">
      <c r="B47" s="18"/>
      <c r="C47" s="18"/>
      <c r="D47" s="18"/>
      <c r="E47" s="18"/>
      <c r="F47" s="18"/>
      <c r="G47" s="18"/>
      <c r="H47" s="18"/>
      <c r="I47" s="18"/>
      <c r="J47" s="18"/>
      <c r="K47" s="18"/>
      <c r="L47" s="18"/>
      <c r="M47" s="18"/>
      <c r="N47" s="18"/>
      <c r="O47" s="18"/>
      <c r="P47" s="18"/>
    </row>
    <row r="48" spans="1:16" ht="15">
      <c r="A48" s="18"/>
      <c r="B48" s="18"/>
      <c r="C48" s="18"/>
      <c r="D48" s="18"/>
      <c r="E48" s="18"/>
      <c r="F48" s="18"/>
      <c r="G48" s="18"/>
      <c r="H48" s="18"/>
      <c r="I48" s="18"/>
      <c r="J48" s="18"/>
      <c r="K48" s="18"/>
      <c r="L48" s="18"/>
      <c r="M48" s="18"/>
      <c r="N48" s="18"/>
      <c r="O48" s="18"/>
      <c r="P48" s="18"/>
    </row>
    <row r="49" spans="1:16" ht="15">
      <c r="A49" s="18"/>
      <c r="B49" s="18"/>
      <c r="C49" s="18"/>
      <c r="D49" s="18"/>
      <c r="E49" s="18"/>
      <c r="F49" s="18"/>
      <c r="G49" s="18"/>
      <c r="H49" s="18"/>
      <c r="I49" s="18"/>
      <c r="J49" s="18"/>
      <c r="K49" s="18"/>
      <c r="L49" s="18"/>
      <c r="M49" s="18"/>
      <c r="N49" s="18"/>
      <c r="O49" s="18"/>
      <c r="P49" s="18"/>
    </row>
    <row r="50" spans="1:16" ht="15">
      <c r="A50" s="18"/>
      <c r="B50" s="18"/>
      <c r="C50" s="18"/>
      <c r="D50" s="18"/>
      <c r="E50" s="18"/>
      <c r="F50" s="18"/>
      <c r="G50" s="18"/>
      <c r="H50" s="18"/>
      <c r="I50" s="18"/>
      <c r="J50" s="18"/>
      <c r="K50" s="18"/>
      <c r="L50" s="18"/>
      <c r="M50" s="18"/>
      <c r="N50" s="18"/>
      <c r="O50" s="18"/>
      <c r="P50" s="18"/>
    </row>
    <row r="51" spans="1:16" ht="15">
      <c r="A51" s="18"/>
      <c r="B51" s="18"/>
      <c r="C51" s="18"/>
      <c r="D51" s="18"/>
      <c r="E51" s="18"/>
      <c r="F51" s="18"/>
      <c r="G51" s="18"/>
      <c r="H51" s="18"/>
      <c r="I51" s="18"/>
      <c r="J51" s="18"/>
      <c r="K51" s="18"/>
      <c r="L51" s="18"/>
      <c r="M51" s="18"/>
      <c r="N51" s="18"/>
      <c r="O51" s="18"/>
      <c r="P51" s="18"/>
    </row>
    <row r="52" spans="1:16" ht="15">
      <c r="A52" s="18"/>
      <c r="B52" s="18"/>
      <c r="C52" s="18"/>
      <c r="D52" s="18"/>
      <c r="E52" s="18"/>
      <c r="F52" s="18"/>
      <c r="G52" s="18"/>
      <c r="H52" s="18"/>
      <c r="I52" s="18"/>
      <c r="J52" s="18"/>
      <c r="K52" s="18"/>
      <c r="L52" s="18"/>
      <c r="M52" s="18"/>
      <c r="N52" s="18"/>
      <c r="O52" s="18"/>
      <c r="P52" s="18"/>
    </row>
    <row r="53" spans="1:16" ht="15">
      <c r="A53" s="18"/>
      <c r="B53" s="18"/>
      <c r="C53" s="18"/>
      <c r="D53" s="18"/>
      <c r="E53" s="18"/>
      <c r="F53" s="18"/>
      <c r="G53" s="18"/>
      <c r="H53" s="18"/>
      <c r="I53" s="18"/>
      <c r="J53" s="18"/>
      <c r="K53" s="18"/>
      <c r="L53" s="18"/>
      <c r="M53" s="18"/>
      <c r="N53" s="18"/>
      <c r="O53" s="18"/>
      <c r="P53" s="18"/>
    </row>
    <row r="54" spans="1:16" ht="15">
      <c r="A54" s="18"/>
      <c r="B54" s="18"/>
      <c r="C54" s="18"/>
      <c r="D54" s="18"/>
      <c r="E54" s="18"/>
      <c r="F54" s="18"/>
      <c r="G54" s="18"/>
      <c r="H54" s="18"/>
      <c r="I54" s="18"/>
      <c r="J54" s="18"/>
      <c r="K54" s="18"/>
      <c r="L54" s="18"/>
      <c r="M54" s="18"/>
      <c r="N54" s="18"/>
      <c r="O54" s="18"/>
      <c r="P54" s="18"/>
    </row>
    <row r="55" spans="1:16" ht="15">
      <c r="A55" s="18"/>
      <c r="B55" s="18"/>
      <c r="C55" s="18"/>
      <c r="D55" s="18"/>
      <c r="E55" s="18"/>
      <c r="F55" s="18"/>
      <c r="G55" s="18"/>
      <c r="H55" s="18"/>
      <c r="I55" s="18"/>
      <c r="J55" s="18"/>
      <c r="K55" s="18"/>
      <c r="L55" s="18"/>
      <c r="M55" s="18"/>
      <c r="N55" s="18"/>
      <c r="O55" s="18"/>
      <c r="P55" s="18"/>
    </row>
    <row r="56" spans="1:16" ht="15">
      <c r="A56" s="18"/>
      <c r="B56" s="18"/>
      <c r="C56" s="18"/>
      <c r="D56" s="18"/>
      <c r="E56" s="18"/>
      <c r="F56" s="18"/>
      <c r="G56" s="18"/>
      <c r="H56" s="18"/>
      <c r="I56" s="18"/>
      <c r="J56" s="18"/>
      <c r="K56" s="18"/>
      <c r="L56" s="18"/>
      <c r="M56" s="18"/>
      <c r="N56" s="18"/>
      <c r="O56" s="18"/>
      <c r="P56" s="18"/>
    </row>
    <row r="57" spans="1:16" ht="15">
      <c r="A57" s="18"/>
      <c r="B57" s="18"/>
      <c r="C57" s="18"/>
      <c r="D57" s="18"/>
      <c r="E57" s="18"/>
      <c r="F57" s="18"/>
      <c r="G57" s="18"/>
      <c r="H57" s="18"/>
      <c r="I57" s="18"/>
      <c r="J57" s="18"/>
      <c r="K57" s="18"/>
      <c r="L57" s="18"/>
      <c r="M57" s="18"/>
      <c r="N57" s="18"/>
      <c r="O57" s="18"/>
      <c r="P57" s="18"/>
    </row>
    <row r="58" spans="1:19" ht="15">
      <c r="A58" s="18"/>
      <c r="B58" s="18"/>
      <c r="C58" s="18"/>
      <c r="D58" s="18"/>
      <c r="E58" s="18"/>
      <c r="F58" s="18"/>
      <c r="G58" s="18"/>
      <c r="H58" s="18"/>
      <c r="I58" s="18"/>
      <c r="J58" s="18"/>
      <c r="K58" s="18"/>
      <c r="L58" s="18"/>
      <c r="M58" s="18"/>
      <c r="N58" s="18"/>
      <c r="O58" s="18"/>
      <c r="P58" s="18"/>
      <c r="Q58" s="18"/>
      <c r="R58" s="18"/>
      <c r="S58" s="18"/>
    </row>
    <row r="59" spans="1:19" ht="15">
      <c r="A59" s="18"/>
      <c r="B59" s="18"/>
      <c r="C59" s="18"/>
      <c r="D59" s="18"/>
      <c r="E59" s="18"/>
      <c r="F59" s="18"/>
      <c r="G59" s="18"/>
      <c r="H59" s="18"/>
      <c r="I59" s="18"/>
      <c r="J59" s="18"/>
      <c r="K59" s="18"/>
      <c r="L59" s="18"/>
      <c r="M59" s="18"/>
      <c r="N59" s="18"/>
      <c r="O59" s="18"/>
      <c r="P59" s="18"/>
      <c r="Q59" s="18"/>
      <c r="R59" s="18"/>
      <c r="S59" s="18"/>
    </row>
    <row r="60" spans="1:19" ht="15">
      <c r="A60" s="18"/>
      <c r="B60" s="18"/>
      <c r="C60" s="18"/>
      <c r="D60" s="18"/>
      <c r="E60" s="18"/>
      <c r="F60" s="18"/>
      <c r="G60" s="18"/>
      <c r="H60" s="18"/>
      <c r="I60" s="18"/>
      <c r="J60" s="18"/>
      <c r="K60" s="18"/>
      <c r="L60" s="18"/>
      <c r="M60" s="18"/>
      <c r="N60" s="18"/>
      <c r="O60" s="18"/>
      <c r="P60" s="18"/>
      <c r="Q60" s="18"/>
      <c r="R60" s="18"/>
      <c r="S60" s="18"/>
    </row>
    <row r="61" spans="1:19" ht="15">
      <c r="A61" s="18"/>
      <c r="B61" s="18"/>
      <c r="C61" s="18"/>
      <c r="D61" s="18"/>
      <c r="E61" s="18"/>
      <c r="F61" s="18"/>
      <c r="G61" s="18"/>
      <c r="H61" s="18"/>
      <c r="I61" s="18"/>
      <c r="J61" s="18"/>
      <c r="K61" s="18"/>
      <c r="L61" s="18"/>
      <c r="M61" s="18"/>
      <c r="N61" s="18"/>
      <c r="O61" s="18"/>
      <c r="P61" s="18"/>
      <c r="Q61" s="18"/>
      <c r="R61" s="18"/>
      <c r="S61" s="18"/>
    </row>
    <row r="62" spans="1:19" ht="15">
      <c r="A62" s="18"/>
      <c r="B62" s="18"/>
      <c r="C62" s="18"/>
      <c r="D62" s="18"/>
      <c r="E62" s="18"/>
      <c r="F62" s="18"/>
      <c r="G62" s="18"/>
      <c r="H62" s="18"/>
      <c r="I62" s="18"/>
      <c r="J62" s="18"/>
      <c r="K62" s="18"/>
      <c r="L62" s="18"/>
      <c r="M62" s="18"/>
      <c r="N62" s="18"/>
      <c r="O62" s="18"/>
      <c r="P62" s="18"/>
      <c r="Q62" s="18"/>
      <c r="R62" s="18"/>
      <c r="S62" s="18"/>
    </row>
    <row r="63" spans="1:19" ht="15">
      <c r="A63" s="18"/>
      <c r="B63" s="18"/>
      <c r="C63" s="18"/>
      <c r="D63" s="18"/>
      <c r="E63" s="18"/>
      <c r="F63" s="18"/>
      <c r="G63" s="18"/>
      <c r="H63" s="18"/>
      <c r="I63" s="18"/>
      <c r="J63" s="18"/>
      <c r="K63" s="18"/>
      <c r="L63" s="18"/>
      <c r="M63" s="18"/>
      <c r="N63" s="18"/>
      <c r="O63" s="18"/>
      <c r="P63" s="18"/>
      <c r="Q63" s="18"/>
      <c r="R63" s="18"/>
      <c r="S63" s="18"/>
    </row>
    <row r="64" spans="1:19" ht="15">
      <c r="A64" s="18"/>
      <c r="B64" s="18"/>
      <c r="C64" s="18"/>
      <c r="D64" s="18"/>
      <c r="E64" s="18"/>
      <c r="F64" s="18"/>
      <c r="G64" s="18"/>
      <c r="H64" s="18"/>
      <c r="I64" s="18"/>
      <c r="J64" s="18"/>
      <c r="K64" s="18"/>
      <c r="L64" s="18"/>
      <c r="M64" s="18"/>
      <c r="N64" s="18"/>
      <c r="O64" s="18"/>
      <c r="P64" s="18"/>
      <c r="Q64" s="18"/>
      <c r="R64" s="18"/>
      <c r="S64" s="18"/>
    </row>
    <row r="65" spans="1:19" ht="15">
      <c r="A65" s="18"/>
      <c r="B65" s="18"/>
      <c r="C65" s="18"/>
      <c r="D65" s="18"/>
      <c r="E65" s="18"/>
      <c r="F65" s="18"/>
      <c r="G65" s="18"/>
      <c r="H65" s="18"/>
      <c r="I65" s="18"/>
      <c r="J65" s="18"/>
      <c r="K65" s="18"/>
      <c r="L65" s="18"/>
      <c r="M65" s="18"/>
      <c r="N65" s="18"/>
      <c r="O65" s="18"/>
      <c r="P65" s="18"/>
      <c r="Q65" s="18"/>
      <c r="R65" s="18"/>
      <c r="S65" s="18"/>
    </row>
    <row r="66" spans="2:19" ht="15">
      <c r="B66" s="18"/>
      <c r="C66" s="18"/>
      <c r="D66" s="18"/>
      <c r="E66" s="18"/>
      <c r="F66" s="18"/>
      <c r="G66" s="18"/>
      <c r="H66" s="18"/>
      <c r="I66" s="18"/>
      <c r="J66" s="18"/>
      <c r="K66" s="18"/>
      <c r="L66" s="18"/>
      <c r="M66" s="18"/>
      <c r="N66" s="18"/>
      <c r="O66" s="18"/>
      <c r="P66" s="18"/>
      <c r="Q66" s="18"/>
      <c r="R66" s="18"/>
      <c r="S66" s="18"/>
    </row>
    <row r="86" ht="15.75" customHeight="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row r="456" ht="15" hidden="1"/>
    <row r="457" ht="15" hidden="1"/>
    <row r="458" ht="15" hidden="1"/>
    <row r="459" ht="15" hidden="1"/>
    <row r="460" ht="15" hidden="1"/>
    <row r="461" ht="15" hidden="1"/>
    <row r="462" ht="15" hidden="1"/>
    <row r="463" ht="15" hidden="1"/>
    <row r="464" ht="15" hidden="1"/>
    <row r="465" ht="15" hidden="1"/>
    <row r="466" ht="15" hidden="1"/>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ht="15" hidden="1"/>
    <row r="501" ht="15" hidden="1"/>
    <row r="502" ht="15" hidden="1"/>
    <row r="503" ht="15" hidden="1"/>
    <row r="504" ht="15" hidden="1"/>
    <row r="505" ht="15" hidden="1"/>
    <row r="506" ht="15" hidden="1"/>
    <row r="507" ht="15" hidden="1"/>
    <row r="508" ht="15" hidden="1"/>
    <row r="509" ht="15" hidden="1"/>
    <row r="510" ht="15" hidden="1"/>
    <row r="511" ht="15" hidden="1"/>
    <row r="512" ht="15" hidden="1"/>
    <row r="513" ht="15" hidden="1"/>
    <row r="514" ht="15" hidden="1"/>
    <row r="515" ht="15" hidden="1"/>
    <row r="516" ht="15" hidden="1"/>
    <row r="517" ht="15" hidden="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5" hidden="1"/>
    <row r="532" ht="15" hidden="1"/>
    <row r="533" ht="15" hidden="1"/>
    <row r="534" ht="15" hidden="1"/>
    <row r="535" ht="15" hidden="1"/>
    <row r="536" ht="15" hidden="1"/>
    <row r="537" ht="15" hidden="1"/>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row r="692" ht="15" hidden="1"/>
    <row r="693" ht="15" hidden="1"/>
    <row r="694" ht="15" hidden="1"/>
    <row r="695" ht="15" hidden="1"/>
    <row r="696" ht="15" hidden="1"/>
    <row r="697" ht="15" hidden="1"/>
    <row r="698" ht="15" hidden="1"/>
    <row r="699" ht="15" hidden="1"/>
    <row r="700" ht="15" hidden="1"/>
    <row r="701" ht="15" hidden="1"/>
    <row r="702" ht="15" hidden="1"/>
    <row r="703" ht="15" hidden="1"/>
    <row r="704" ht="15" hidden="1"/>
    <row r="705" ht="15" hidden="1"/>
    <row r="706" ht="15" hidden="1"/>
    <row r="707" ht="15" hidden="1"/>
    <row r="708" ht="15" hidden="1"/>
    <row r="709" ht="15" hidden="1"/>
    <row r="710" ht="15" hidden="1"/>
    <row r="711" ht="15" hidden="1"/>
    <row r="712" ht="15" hidden="1"/>
    <row r="713" ht="15" hidden="1"/>
    <row r="714" ht="15" hidden="1"/>
    <row r="715" ht="15" hidden="1"/>
    <row r="716" ht="15" hidden="1"/>
    <row r="717" ht="15" hidden="1"/>
    <row r="718" ht="15" hidden="1"/>
    <row r="719" ht="15" hidden="1"/>
    <row r="720" ht="15" hidden="1"/>
    <row r="721" ht="15" hidden="1"/>
    <row r="722" ht="15" hidden="1"/>
    <row r="723" ht="15" hidden="1"/>
    <row r="724" ht="15" hidden="1"/>
    <row r="725" ht="15" hidden="1"/>
    <row r="726" ht="15" hidden="1"/>
    <row r="727" ht="15" hidden="1"/>
    <row r="728" ht="15" hidden="1"/>
    <row r="729" ht="15" hidden="1"/>
    <row r="730" ht="15" hidden="1"/>
    <row r="731" ht="15" hidden="1"/>
    <row r="732" ht="15" hidden="1"/>
    <row r="733" ht="15" hidden="1"/>
    <row r="734" ht="15" hidden="1"/>
    <row r="735" ht="15" hidden="1"/>
    <row r="736" ht="15" hidden="1"/>
    <row r="737" ht="15" hidden="1"/>
    <row r="738" ht="15" hidden="1"/>
    <row r="739" ht="15" hidden="1"/>
    <row r="740" ht="15" hidden="1"/>
    <row r="741" ht="15" hidden="1"/>
    <row r="742" ht="15" hidden="1"/>
    <row r="743" ht="15" hidden="1"/>
    <row r="744" ht="15" hidden="1"/>
    <row r="745" ht="15" hidden="1"/>
    <row r="746" ht="15" hidden="1"/>
    <row r="747" ht="15" hidden="1"/>
    <row r="748" ht="15" hidden="1"/>
    <row r="749" ht="15" hidden="1"/>
    <row r="750" ht="15" hidden="1"/>
    <row r="751" ht="15" hidden="1"/>
    <row r="752" ht="15" hidden="1"/>
    <row r="753" ht="15" hidden="1"/>
    <row r="754" ht="15" hidden="1"/>
    <row r="755" ht="15" hidden="1"/>
    <row r="756" ht="15" hidden="1"/>
    <row r="757" ht="15" hidden="1"/>
    <row r="758" ht="15" hidden="1"/>
    <row r="759" ht="15" hidden="1"/>
    <row r="760" ht="15" hidden="1"/>
    <row r="761" ht="15" hidden="1"/>
    <row r="762" ht="15" hidden="1"/>
    <row r="763" ht="15" hidden="1"/>
    <row r="764" ht="15" hidden="1"/>
    <row r="765" ht="15" hidden="1"/>
    <row r="766" ht="15" hidden="1"/>
    <row r="767" ht="15" hidden="1"/>
    <row r="768" ht="15" hidden="1"/>
    <row r="769" ht="15" hidden="1"/>
    <row r="770" ht="15" hidden="1"/>
    <row r="771" ht="15" hidden="1"/>
    <row r="772" ht="15" hidden="1"/>
    <row r="773" ht="15" hidden="1"/>
    <row r="774" ht="15" hidden="1"/>
    <row r="775" ht="15" hidden="1"/>
    <row r="776" ht="15" hidden="1"/>
    <row r="777" ht="15" hidden="1"/>
    <row r="778" ht="15" hidden="1"/>
    <row r="779" ht="15" hidden="1"/>
    <row r="780" ht="15" hidden="1"/>
    <row r="781" ht="15" hidden="1"/>
    <row r="782" ht="15" hidden="1"/>
    <row r="783" ht="15" hidden="1"/>
    <row r="784" ht="15" hidden="1"/>
    <row r="785" ht="15" hidden="1"/>
    <row r="786" ht="15" hidden="1"/>
    <row r="787" ht="15" hidden="1"/>
    <row r="788" ht="15" hidden="1"/>
    <row r="789" ht="15" hidden="1"/>
    <row r="790" ht="15" hidden="1"/>
    <row r="791" ht="15" hidden="1"/>
    <row r="792" ht="15" hidden="1"/>
    <row r="793" ht="15" hidden="1"/>
    <row r="794" ht="15" hidden="1"/>
    <row r="795" ht="15" hidden="1"/>
    <row r="796" ht="15" hidden="1"/>
    <row r="797" ht="15" hidden="1"/>
    <row r="798" ht="15" hidden="1"/>
    <row r="799" ht="15" hidden="1"/>
    <row r="800" ht="15" hidden="1"/>
    <row r="801" ht="15" hidden="1"/>
    <row r="802" ht="15" hidden="1"/>
    <row r="803" ht="15" hidden="1"/>
    <row r="804" ht="15" hidden="1"/>
    <row r="805" ht="15" hidden="1"/>
    <row r="806" ht="15" hidden="1"/>
    <row r="807" ht="15" hidden="1"/>
    <row r="808" ht="15" hidden="1"/>
    <row r="809" ht="15" hidden="1"/>
    <row r="810" ht="15" hidden="1"/>
    <row r="811" ht="15" hidden="1"/>
    <row r="812" ht="15" hidden="1"/>
    <row r="813" ht="15" hidden="1"/>
    <row r="814" ht="15" hidden="1"/>
    <row r="815" ht="15" hidden="1"/>
    <row r="816" ht="15" hidden="1"/>
    <row r="817" ht="15" hidden="1"/>
    <row r="818" ht="15" hidden="1"/>
    <row r="819" ht="15" hidden="1"/>
    <row r="820" ht="15" hidden="1"/>
    <row r="821" ht="15" hidden="1"/>
    <row r="822" ht="15" hidden="1"/>
    <row r="823" ht="15" hidden="1"/>
    <row r="824" ht="15" hidden="1"/>
    <row r="825" ht="15" hidden="1"/>
    <row r="826" ht="15" hidden="1"/>
    <row r="827" ht="15" hidden="1"/>
    <row r="828" ht="15" hidden="1"/>
    <row r="829" ht="15" hidden="1"/>
    <row r="830" ht="15" hidden="1"/>
    <row r="831" ht="15" hidden="1"/>
    <row r="832" ht="15" hidden="1"/>
    <row r="833" ht="15" hidden="1"/>
    <row r="834" ht="15" hidden="1"/>
    <row r="835" ht="15" hidden="1"/>
    <row r="836" ht="15" hidden="1"/>
    <row r="837" ht="15" hidden="1"/>
    <row r="838" ht="15" hidden="1"/>
    <row r="839" ht="15" hidden="1"/>
    <row r="840" ht="15" hidden="1"/>
    <row r="841" ht="15" hidden="1"/>
    <row r="842" ht="15" hidden="1"/>
    <row r="843" ht="15" hidden="1"/>
    <row r="844" ht="15" hidden="1"/>
    <row r="845" ht="15" hidden="1"/>
    <row r="846" ht="15" hidden="1"/>
    <row r="847" ht="15" hidden="1"/>
    <row r="848" ht="15" hidden="1"/>
    <row r="849" ht="15" hidden="1"/>
    <row r="850" ht="15" hidden="1"/>
    <row r="851" ht="15" hidden="1"/>
    <row r="852" ht="15" hidden="1"/>
    <row r="853" ht="15" hidden="1"/>
    <row r="854" ht="15" hidden="1"/>
    <row r="855" ht="15" hidden="1"/>
    <row r="856" ht="15" hidden="1"/>
    <row r="857" ht="15" hidden="1"/>
    <row r="858" ht="15" hidden="1"/>
    <row r="859" ht="15" hidden="1"/>
    <row r="860" ht="15" hidden="1"/>
    <row r="861" ht="15" hidden="1"/>
    <row r="862" ht="15" hidden="1"/>
    <row r="863" ht="15" hidden="1"/>
    <row r="864" ht="15" hidden="1"/>
    <row r="865" ht="15" hidden="1"/>
    <row r="866" ht="15" hidden="1"/>
    <row r="867" ht="15" hidden="1"/>
    <row r="868" ht="15" hidden="1"/>
    <row r="869" ht="15" hidden="1"/>
    <row r="870" ht="15" hidden="1"/>
    <row r="871" ht="15" hidden="1"/>
    <row r="872" ht="15" hidden="1"/>
    <row r="873" ht="15" hidden="1"/>
    <row r="874" ht="15" hidden="1"/>
    <row r="875" ht="15" hidden="1"/>
    <row r="876" ht="15" hidden="1"/>
    <row r="877" ht="15" hidden="1"/>
    <row r="878" ht="15" hidden="1"/>
    <row r="879" ht="15" hidden="1"/>
    <row r="880" ht="15" hidden="1"/>
    <row r="881" ht="15" hidden="1"/>
    <row r="882" ht="15" hidden="1"/>
    <row r="883" ht="15" hidden="1"/>
    <row r="884" ht="15" hidden="1"/>
    <row r="885" ht="15" hidden="1"/>
    <row r="886" ht="15" hidden="1"/>
    <row r="887" ht="15" hidden="1"/>
    <row r="888" ht="15" hidden="1"/>
    <row r="889" ht="15" hidden="1"/>
    <row r="890" ht="15" hidden="1"/>
    <row r="891" ht="15" hidden="1"/>
    <row r="892" ht="15" hidden="1"/>
    <row r="893" ht="15" hidden="1"/>
    <row r="894" ht="15" hidden="1"/>
    <row r="895" ht="15" hidden="1"/>
    <row r="896" ht="15" hidden="1"/>
    <row r="897" ht="15" hidden="1"/>
    <row r="898" ht="15" hidden="1"/>
    <row r="899" ht="15" hidden="1"/>
    <row r="900" ht="15" hidden="1"/>
    <row r="901" ht="15" hidden="1"/>
    <row r="902" ht="15" hidden="1"/>
    <row r="903" ht="15" hidden="1"/>
    <row r="904" ht="15" hidden="1"/>
    <row r="905" ht="15" hidden="1"/>
    <row r="906" ht="15" hidden="1"/>
    <row r="907" ht="15" hidden="1"/>
    <row r="908" ht="15" hidden="1"/>
    <row r="909" ht="15" hidden="1"/>
    <row r="910" ht="15" hidden="1"/>
    <row r="911" ht="15" hidden="1"/>
    <row r="912" ht="15" hidden="1"/>
    <row r="913" ht="15" hidden="1"/>
    <row r="914" ht="15" hidden="1"/>
    <row r="915" ht="15" hidden="1"/>
    <row r="916" ht="15" hidden="1"/>
    <row r="917" ht="15" hidden="1"/>
    <row r="918" ht="15" hidden="1"/>
    <row r="919" ht="15" hidden="1"/>
    <row r="920" ht="15" hidden="1"/>
    <row r="921" ht="15" hidden="1"/>
    <row r="922" ht="15" hidden="1"/>
    <row r="923" ht="15" hidden="1"/>
    <row r="924" ht="15" hidden="1"/>
    <row r="925" ht="15" hidden="1"/>
    <row r="926" ht="15" hidden="1"/>
    <row r="927" ht="15" hidden="1"/>
    <row r="928" ht="15" hidden="1"/>
    <row r="929" ht="15" hidden="1"/>
    <row r="930" ht="15" hidden="1"/>
    <row r="931" ht="15" hidden="1"/>
    <row r="932" ht="15" hidden="1"/>
    <row r="933" ht="15" hidden="1"/>
    <row r="934" ht="15" hidden="1"/>
    <row r="935" ht="15" hidden="1"/>
    <row r="936" ht="15" hidden="1"/>
    <row r="937" ht="15" hidden="1"/>
    <row r="938" ht="15" hidden="1"/>
    <row r="939" ht="15" hidden="1"/>
    <row r="940" ht="15" hidden="1"/>
    <row r="941" ht="15" hidden="1"/>
    <row r="942" ht="15" hidden="1"/>
    <row r="943" ht="15" hidden="1"/>
    <row r="944" ht="15" hidden="1"/>
    <row r="945" ht="15" hidden="1"/>
    <row r="946" ht="15" hidden="1"/>
    <row r="947" ht="15" hidden="1"/>
    <row r="948" ht="15" hidden="1"/>
    <row r="949" ht="15" hidden="1"/>
    <row r="950" ht="15" hidden="1"/>
    <row r="951" ht="15" hidden="1"/>
    <row r="952" ht="15" hidden="1"/>
    <row r="953" ht="15" hidden="1"/>
    <row r="954" ht="15" hidden="1"/>
    <row r="955" ht="15" hidden="1"/>
    <row r="956" ht="15" hidden="1"/>
    <row r="957" ht="15" hidden="1"/>
    <row r="958" ht="15" hidden="1"/>
    <row r="959" ht="15" hidden="1"/>
    <row r="960" ht="15" hidden="1"/>
    <row r="961" ht="15" hidden="1"/>
    <row r="962" ht="15" hidden="1"/>
    <row r="963" ht="15" hidden="1"/>
    <row r="964" ht="15" hidden="1"/>
    <row r="965" ht="15" hidden="1"/>
    <row r="966" ht="15" hidden="1"/>
    <row r="967" ht="15" hidden="1"/>
    <row r="968" ht="15" hidden="1"/>
    <row r="969" ht="15" hidden="1"/>
    <row r="970" ht="15" hidden="1"/>
    <row r="971" ht="15" hidden="1"/>
    <row r="972" ht="15" hidden="1"/>
    <row r="973" ht="15" hidden="1"/>
    <row r="974" ht="15" hidden="1"/>
    <row r="975" ht="15" hidden="1"/>
    <row r="976" ht="15" hidden="1"/>
    <row r="977" ht="15" hidden="1"/>
    <row r="978" ht="15" hidden="1"/>
    <row r="979" ht="15" hidden="1"/>
  </sheetData>
  <sheetProtection/>
  <conditionalFormatting sqref="B58:E66 G58:S66">
    <cfRule type="cellIs" priority="1" dxfId="1" operator="notEqual">
      <formula>0</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 la Republica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García Pedraza Héctor Hernando</dc:creator>
  <cp:keywords/>
  <dc:description/>
  <cp:lastModifiedBy>García Pedraza Héctor Hernando</cp:lastModifiedBy>
  <dcterms:created xsi:type="dcterms:W3CDTF">2024-04-26T20:36:16Z</dcterms:created>
  <dcterms:modified xsi:type="dcterms:W3CDTF">2024-04-26T20:36:43Z</dcterms:modified>
  <cp:category/>
  <cp:version/>
  <cp:contentType/>
  <cp:contentStatus/>
</cp:coreProperties>
</file>