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0" windowWidth="14955" windowHeight="8190" activeTab="0"/>
  </bookViews>
  <sheets>
    <sheet name="Base Opciones Interne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<sst xmlns="http://schemas.openxmlformats.org/spreadsheetml/2006/main" count="19" uniqueCount="13">
  <si>
    <t>BANCO DE LA REPUBLICA</t>
  </si>
  <si>
    <t>Sección Mesa de Dinero</t>
  </si>
  <si>
    <t>Departamento de Operaciones y Desarrollo de Mercados</t>
  </si>
  <si>
    <t>Cifras en Millones de Dólares</t>
  </si>
  <si>
    <t>EJERCICIO DIARIO DE OPCIONES</t>
  </si>
  <si>
    <t>FECHA        DEL       EJERCICIO</t>
  </si>
  <si>
    <t>PUT  ACUMULACIÓN</t>
  </si>
  <si>
    <t>PUT  VOLATILIDAD</t>
  </si>
  <si>
    <t>CALL  VOLATILIDAD</t>
  </si>
  <si>
    <t>CALL  DESACUMULACIÓN</t>
  </si>
  <si>
    <t>Fecha de           la Subasta</t>
  </si>
  <si>
    <t>Monto Ejercido</t>
  </si>
  <si>
    <t xml:space="preserve">TOTAL 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</si>
</sst>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dd\-mmm\-yyyy"/>
    <numFmt numFmtId="189" formatCode="#,##0.0"/>
    <numFmt numFmtId="190" formatCode="0.0"/>
    <numFmt numFmtId="191" formatCode="0.0000"/>
    <numFmt numFmtId="192" formatCode="mmm\-yyyy"/>
    <numFmt numFmtId="193" formatCode="_ * #,##0.0_ ;_ * \-#,##0.0_ ;_ * &quot;-&quot;??_ ;_ @_ 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88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right"/>
    </xf>
    <xf numFmtId="188" fontId="0" fillId="33" borderId="10" xfId="0" applyNumberFormat="1" applyFill="1" applyBorder="1" applyAlignment="1">
      <alignment/>
    </xf>
    <xf numFmtId="0" fontId="0" fillId="33" borderId="0" xfId="0" applyFill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88" fontId="4" fillId="33" borderId="13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88" fontId="0" fillId="33" borderId="13" xfId="0" applyNumberFormat="1" applyFill="1" applyBorder="1" applyAlignment="1">
      <alignment/>
    </xf>
    <xf numFmtId="15" fontId="0" fillId="33" borderId="11" xfId="49" applyNumberFormat="1" applyFont="1" applyFill="1" applyBorder="1" applyAlignment="1">
      <alignment horizontal="center"/>
    </xf>
    <xf numFmtId="193" fontId="0" fillId="33" borderId="12" xfId="49" applyNumberFormat="1" applyFont="1" applyFill="1" applyBorder="1" applyAlignment="1">
      <alignment/>
    </xf>
    <xf numFmtId="188" fontId="0" fillId="33" borderId="0" xfId="0" applyNumberFormat="1" applyFill="1" applyBorder="1" applyAlignment="1">
      <alignment/>
    </xf>
    <xf numFmtId="15" fontId="0" fillId="33" borderId="11" xfId="0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188" fontId="4" fillId="33" borderId="14" xfId="0" applyNumberFormat="1" applyFont="1" applyFill="1" applyBorder="1" applyAlignment="1">
      <alignment/>
    </xf>
    <xf numFmtId="193" fontId="4" fillId="33" borderId="15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/>
    </xf>
    <xf numFmtId="193" fontId="0" fillId="33" borderId="0" xfId="0" applyNumberFormat="1" applyFill="1" applyAlignment="1">
      <alignment/>
    </xf>
    <xf numFmtId="0" fontId="0" fillId="33" borderId="17" xfId="0" applyFill="1" applyBorder="1" applyAlignment="1">
      <alignment/>
    </xf>
    <xf numFmtId="193" fontId="40" fillId="33" borderId="0" xfId="0" applyNumberFormat="1" applyFont="1" applyFill="1" applyAlignment="1">
      <alignment/>
    </xf>
    <xf numFmtId="188" fontId="4" fillId="33" borderId="18" xfId="0" applyNumberFormat="1" applyFont="1" applyFill="1" applyBorder="1" applyAlignment="1">
      <alignment horizontal="center" vertical="center" wrapText="1"/>
    </xf>
    <xf numFmtId="188" fontId="4" fillId="33" borderId="19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color indexed="10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DM\DROJASPR\Respaldo\INTERVENCI&#211;N%20BR\SUBASTAS\EJERCICIO%20OPCIONES%20POR%20D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Base Opciones Internet"/>
    </sheetNames>
    <sheetDataSet>
      <sheetData sheetId="0">
        <row r="5">
          <cell r="C5">
            <v>119.3</v>
          </cell>
        </row>
        <row r="6">
          <cell r="C6">
            <v>77</v>
          </cell>
        </row>
        <row r="7">
          <cell r="C7">
            <v>1.8</v>
          </cell>
        </row>
        <row r="8">
          <cell r="C8">
            <v>1.9</v>
          </cell>
        </row>
        <row r="9">
          <cell r="C9">
            <v>6</v>
          </cell>
        </row>
        <row r="10">
          <cell r="C10">
            <v>4</v>
          </cell>
        </row>
        <row r="11">
          <cell r="C11">
            <v>2</v>
          </cell>
        </row>
        <row r="12">
          <cell r="C12">
            <v>74</v>
          </cell>
        </row>
        <row r="13">
          <cell r="C13">
            <v>15.5</v>
          </cell>
        </row>
        <row r="14">
          <cell r="C14">
            <v>17.1</v>
          </cell>
        </row>
        <row r="15">
          <cell r="C15">
            <v>29.5</v>
          </cell>
        </row>
        <row r="16">
          <cell r="C16">
            <v>65.5</v>
          </cell>
        </row>
        <row r="17">
          <cell r="C17">
            <v>5</v>
          </cell>
        </row>
        <row r="18">
          <cell r="C18">
            <v>94</v>
          </cell>
        </row>
        <row r="19">
          <cell r="C19">
            <v>5</v>
          </cell>
        </row>
        <row r="20">
          <cell r="C20">
            <v>1</v>
          </cell>
        </row>
        <row r="21">
          <cell r="C21">
            <v>80</v>
          </cell>
        </row>
        <row r="22">
          <cell r="C22">
            <v>48.3</v>
          </cell>
        </row>
        <row r="23">
          <cell r="C23">
            <v>21</v>
          </cell>
        </row>
        <row r="24">
          <cell r="C24">
            <v>30</v>
          </cell>
        </row>
        <row r="25">
          <cell r="C25">
            <v>16.5</v>
          </cell>
        </row>
        <row r="26">
          <cell r="C26">
            <v>13.5</v>
          </cell>
        </row>
        <row r="27">
          <cell r="C27">
            <v>11.5</v>
          </cell>
        </row>
        <row r="28">
          <cell r="C28">
            <v>13.5</v>
          </cell>
        </row>
        <row r="29">
          <cell r="C29">
            <v>5</v>
          </cell>
        </row>
        <row r="30">
          <cell r="C30">
            <v>2.5</v>
          </cell>
        </row>
        <row r="31">
          <cell r="C31">
            <v>1.5</v>
          </cell>
        </row>
        <row r="32">
          <cell r="C32">
            <v>16</v>
          </cell>
        </row>
        <row r="33">
          <cell r="C33">
            <v>10</v>
          </cell>
        </row>
        <row r="34">
          <cell r="C34">
            <v>18.5</v>
          </cell>
        </row>
        <row r="35">
          <cell r="C35">
            <v>81.5</v>
          </cell>
        </row>
        <row r="36">
          <cell r="C36">
            <v>36</v>
          </cell>
        </row>
        <row r="37">
          <cell r="C37">
            <v>72.5</v>
          </cell>
        </row>
        <row r="38">
          <cell r="C38">
            <v>31.5</v>
          </cell>
        </row>
        <row r="39">
          <cell r="C39">
            <v>11</v>
          </cell>
        </row>
        <row r="40">
          <cell r="C40">
            <v>52.6</v>
          </cell>
        </row>
        <row r="41">
          <cell r="C41">
            <v>56.3</v>
          </cell>
        </row>
        <row r="42">
          <cell r="C42">
            <v>27.5</v>
          </cell>
        </row>
        <row r="43">
          <cell r="C43">
            <v>22.5</v>
          </cell>
        </row>
        <row r="44">
          <cell r="C44">
            <v>1.5</v>
          </cell>
        </row>
        <row r="45">
          <cell r="C45">
            <v>50</v>
          </cell>
        </row>
        <row r="46">
          <cell r="C46">
            <v>68</v>
          </cell>
        </row>
        <row r="47">
          <cell r="C47">
            <v>32</v>
          </cell>
        </row>
        <row r="48">
          <cell r="E48">
            <v>117</v>
          </cell>
        </row>
        <row r="49">
          <cell r="E49">
            <v>63</v>
          </cell>
        </row>
        <row r="50">
          <cell r="E50">
            <v>69</v>
          </cell>
        </row>
        <row r="51">
          <cell r="E51">
            <v>17</v>
          </cell>
        </row>
        <row r="52">
          <cell r="E52">
            <v>23.5</v>
          </cell>
        </row>
        <row r="53">
          <cell r="E53">
            <v>124.5</v>
          </cell>
        </row>
        <row r="54">
          <cell r="C54">
            <v>50</v>
          </cell>
        </row>
        <row r="55">
          <cell r="F55">
            <v>20</v>
          </cell>
        </row>
        <row r="56">
          <cell r="F56">
            <v>2</v>
          </cell>
        </row>
        <row r="57">
          <cell r="F57">
            <v>43</v>
          </cell>
        </row>
        <row r="58">
          <cell r="F58">
            <v>79.6</v>
          </cell>
        </row>
        <row r="59">
          <cell r="F59">
            <v>199.9</v>
          </cell>
        </row>
        <row r="60">
          <cell r="C60">
            <v>6.2</v>
          </cell>
        </row>
        <row r="61">
          <cell r="C61">
            <v>100</v>
          </cell>
        </row>
        <row r="62">
          <cell r="C62">
            <v>200</v>
          </cell>
        </row>
        <row r="63">
          <cell r="C63">
            <v>180</v>
          </cell>
        </row>
        <row r="64">
          <cell r="C64">
            <v>20</v>
          </cell>
        </row>
        <row r="65">
          <cell r="C65">
            <v>82.8</v>
          </cell>
        </row>
        <row r="66">
          <cell r="C66">
            <v>16.2</v>
          </cell>
        </row>
        <row r="67">
          <cell r="C67">
            <v>26</v>
          </cell>
        </row>
        <row r="68">
          <cell r="C68">
            <v>50</v>
          </cell>
        </row>
        <row r="69">
          <cell r="C69">
            <v>25</v>
          </cell>
        </row>
        <row r="70">
          <cell r="C70">
            <v>65.5</v>
          </cell>
        </row>
        <row r="71">
          <cell r="C71">
            <v>86</v>
          </cell>
        </row>
        <row r="72">
          <cell r="C72">
            <v>15</v>
          </cell>
        </row>
        <row r="73">
          <cell r="C73">
            <v>33.5</v>
          </cell>
        </row>
        <row r="74">
          <cell r="C74">
            <v>141.2</v>
          </cell>
        </row>
        <row r="75">
          <cell r="C75">
            <v>25</v>
          </cell>
        </row>
        <row r="76">
          <cell r="C76">
            <v>13.5</v>
          </cell>
        </row>
        <row r="77">
          <cell r="C77">
            <v>20.2</v>
          </cell>
        </row>
        <row r="78">
          <cell r="C78">
            <v>130.5</v>
          </cell>
        </row>
        <row r="79">
          <cell r="C79">
            <v>37</v>
          </cell>
        </row>
        <row r="80">
          <cell r="C80">
            <v>9.2</v>
          </cell>
        </row>
        <row r="81">
          <cell r="C81">
            <v>1</v>
          </cell>
        </row>
        <row r="82">
          <cell r="C82">
            <v>0.7</v>
          </cell>
        </row>
        <row r="83">
          <cell r="C83">
            <v>1</v>
          </cell>
        </row>
        <row r="84">
          <cell r="C84">
            <v>20.4</v>
          </cell>
        </row>
        <row r="85">
          <cell r="C85">
            <v>178</v>
          </cell>
        </row>
        <row r="86">
          <cell r="C86">
            <v>22</v>
          </cell>
        </row>
        <row r="87">
          <cell r="D87">
            <v>157.9</v>
          </cell>
        </row>
        <row r="88">
          <cell r="D88">
            <v>22</v>
          </cell>
        </row>
        <row r="89">
          <cell r="E89">
            <v>140.5</v>
          </cell>
        </row>
        <row r="90">
          <cell r="E90">
            <v>2</v>
          </cell>
        </row>
        <row r="91">
          <cell r="E91">
            <v>26</v>
          </cell>
        </row>
        <row r="92">
          <cell r="E92">
            <v>179.8</v>
          </cell>
        </row>
        <row r="93">
          <cell r="E93">
            <v>103</v>
          </cell>
        </row>
        <row r="94">
          <cell r="E94">
            <v>1</v>
          </cell>
        </row>
        <row r="95">
          <cell r="E95">
            <v>75.8</v>
          </cell>
        </row>
        <row r="96">
          <cell r="E96">
            <v>179.9</v>
          </cell>
        </row>
        <row r="97">
          <cell r="E97">
            <v>65.5</v>
          </cell>
        </row>
        <row r="98">
          <cell r="E98">
            <v>3</v>
          </cell>
        </row>
        <row r="99">
          <cell r="E99">
            <v>18.5</v>
          </cell>
        </row>
        <row r="100">
          <cell r="E100">
            <v>92.9</v>
          </cell>
        </row>
        <row r="101">
          <cell r="E101">
            <v>39.9</v>
          </cell>
        </row>
        <row r="102">
          <cell r="E102">
            <v>16.5</v>
          </cell>
        </row>
        <row r="103">
          <cell r="D103">
            <v>170</v>
          </cell>
        </row>
        <row r="104">
          <cell r="D104">
            <v>10</v>
          </cell>
        </row>
        <row r="105">
          <cell r="D105">
            <v>44.5</v>
          </cell>
        </row>
        <row r="106">
          <cell r="D106">
            <v>95</v>
          </cell>
        </row>
        <row r="107">
          <cell r="D107">
            <v>40.5</v>
          </cell>
        </row>
        <row r="108">
          <cell r="D108">
            <v>33.8</v>
          </cell>
        </row>
        <row r="109">
          <cell r="D109">
            <v>62.3</v>
          </cell>
        </row>
        <row r="110">
          <cell r="D110">
            <v>4</v>
          </cell>
        </row>
        <row r="111">
          <cell r="D111">
            <v>0.5</v>
          </cell>
        </row>
        <row r="112">
          <cell r="D112">
            <v>102.2</v>
          </cell>
        </row>
        <row r="113">
          <cell r="D113">
            <v>11</v>
          </cell>
        </row>
        <row r="114">
          <cell r="D114">
            <v>10</v>
          </cell>
        </row>
        <row r="115">
          <cell r="D115">
            <v>162</v>
          </cell>
        </row>
        <row r="116">
          <cell r="D116">
            <v>18</v>
          </cell>
        </row>
        <row r="117">
          <cell r="D117">
            <v>11.2</v>
          </cell>
        </row>
        <row r="118">
          <cell r="D118">
            <v>27.5</v>
          </cell>
        </row>
        <row r="119">
          <cell r="D119">
            <v>24.5</v>
          </cell>
        </row>
        <row r="120">
          <cell r="D120">
            <v>66.8</v>
          </cell>
        </row>
        <row r="121">
          <cell r="D121">
            <v>50</v>
          </cell>
        </row>
        <row r="122">
          <cell r="D122">
            <v>14.5</v>
          </cell>
        </row>
        <row r="123">
          <cell r="E123">
            <v>68.7</v>
          </cell>
        </row>
        <row r="124">
          <cell r="E124">
            <v>107.8</v>
          </cell>
        </row>
        <row r="125">
          <cell r="E125">
            <v>179.9</v>
          </cell>
        </row>
        <row r="126">
          <cell r="D126">
            <v>37.5</v>
          </cell>
        </row>
        <row r="127">
          <cell r="D127">
            <v>73.75</v>
          </cell>
        </row>
        <row r="128">
          <cell r="D128">
            <v>68.25</v>
          </cell>
        </row>
        <row r="129">
          <cell r="D129">
            <v>0.5</v>
          </cell>
        </row>
        <row r="130">
          <cell r="E130">
            <v>12.5</v>
          </cell>
        </row>
        <row r="131">
          <cell r="D131">
            <v>25.7</v>
          </cell>
        </row>
        <row r="132">
          <cell r="D132">
            <v>76.95</v>
          </cell>
        </row>
        <row r="133">
          <cell r="D133">
            <v>130</v>
          </cell>
        </row>
        <row r="134">
          <cell r="D134">
            <v>38</v>
          </cell>
        </row>
        <row r="135">
          <cell r="C135">
            <v>20</v>
          </cell>
        </row>
        <row r="136">
          <cell r="C136">
            <v>62</v>
          </cell>
        </row>
        <row r="137">
          <cell r="C137">
            <v>15</v>
          </cell>
        </row>
        <row r="138">
          <cell r="C138">
            <v>28</v>
          </cell>
        </row>
        <row r="139">
          <cell r="C139">
            <v>10</v>
          </cell>
        </row>
        <row r="140">
          <cell r="C140">
            <v>15</v>
          </cell>
        </row>
        <row r="141">
          <cell r="D141">
            <v>62.5</v>
          </cell>
        </row>
        <row r="142">
          <cell r="C142">
            <v>53.5</v>
          </cell>
        </row>
        <row r="143">
          <cell r="C143">
            <v>86.2</v>
          </cell>
        </row>
        <row r="144">
          <cell r="C144">
            <v>4.8</v>
          </cell>
        </row>
        <row r="145">
          <cell r="C145">
            <v>5.5</v>
          </cell>
        </row>
        <row r="146">
          <cell r="C146">
            <v>124.5</v>
          </cell>
        </row>
        <row r="147">
          <cell r="D147">
            <v>23</v>
          </cell>
        </row>
        <row r="148">
          <cell r="C148">
            <v>25.5</v>
          </cell>
          <cell r="D148">
            <v>157</v>
          </cell>
        </row>
        <row r="149">
          <cell r="E149">
            <v>143.9</v>
          </cell>
        </row>
        <row r="150">
          <cell r="E150">
            <v>31</v>
          </cell>
        </row>
        <row r="151">
          <cell r="E151">
            <v>54.4</v>
          </cell>
        </row>
        <row r="152">
          <cell r="E152">
            <v>5.25</v>
          </cell>
        </row>
        <row r="153">
          <cell r="D153">
            <v>2.3</v>
          </cell>
        </row>
        <row r="154">
          <cell r="E154">
            <v>175</v>
          </cell>
        </row>
        <row r="155">
          <cell r="E155">
            <v>5</v>
          </cell>
        </row>
        <row r="156">
          <cell r="E156">
            <v>120</v>
          </cell>
        </row>
        <row r="157">
          <cell r="E157">
            <v>46</v>
          </cell>
        </row>
        <row r="158">
          <cell r="E158">
            <v>14</v>
          </cell>
        </row>
        <row r="159">
          <cell r="E159">
            <v>3.5</v>
          </cell>
        </row>
        <row r="160">
          <cell r="E160">
            <v>5</v>
          </cell>
        </row>
        <row r="161">
          <cell r="D161">
            <v>11.05</v>
          </cell>
        </row>
        <row r="162">
          <cell r="D162">
            <v>168.85</v>
          </cell>
        </row>
        <row r="173">
          <cell r="C173">
            <v>3355.1999999999994</v>
          </cell>
          <cell r="D173">
            <v>2373.05</v>
          </cell>
          <cell r="E173">
            <v>2330.2500000000005</v>
          </cell>
          <cell r="F173">
            <v>600.1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zoomScale="80" zoomScaleNormal="80" zoomScalePageLayoutView="0" workbookViewId="0" topLeftCell="A1">
      <pane xSplit="1" ySplit="8" topLeftCell="B17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94" sqref="C191:C194"/>
    </sheetView>
  </sheetViews>
  <sheetFormatPr defaultColWidth="11.421875" defaultRowHeight="12.75"/>
  <cols>
    <col min="1" max="1" width="14.28125" style="4" customWidth="1"/>
    <col min="2" max="2" width="15.421875" style="5" customWidth="1"/>
    <col min="3" max="3" width="15.421875" style="6" customWidth="1"/>
    <col min="4" max="4" width="15.421875" style="5" customWidth="1"/>
    <col min="5" max="5" width="15.421875" style="6" customWidth="1"/>
    <col min="6" max="6" width="15.421875" style="5" customWidth="1"/>
    <col min="7" max="7" width="15.421875" style="6" customWidth="1"/>
    <col min="8" max="8" width="15.421875" style="5" customWidth="1"/>
    <col min="9" max="9" width="15.421875" style="6" customWidth="1"/>
    <col min="10" max="16384" width="11.421875" style="6" customWidth="1"/>
  </cols>
  <sheetData>
    <row r="1" spans="1:8" s="3" customFormat="1" ht="12.75">
      <c r="A1" s="1" t="s">
        <v>0</v>
      </c>
      <c r="B1" s="2"/>
      <c r="D1" s="2"/>
      <c r="F1" s="2"/>
      <c r="H1" s="2"/>
    </row>
    <row r="2" spans="1:8" s="3" customFormat="1" ht="12.75">
      <c r="A2" s="1" t="s">
        <v>1</v>
      </c>
      <c r="B2" s="2"/>
      <c r="D2" s="2"/>
      <c r="F2" s="2"/>
      <c r="H2" s="2"/>
    </row>
    <row r="3" spans="1:8" s="3" customFormat="1" ht="12.75">
      <c r="A3" s="1" t="s">
        <v>2</v>
      </c>
      <c r="B3" s="2"/>
      <c r="D3" s="2"/>
      <c r="F3" s="2"/>
      <c r="H3" s="2"/>
    </row>
    <row r="5" ht="13.5" thickBot="1">
      <c r="I5" s="7" t="s">
        <v>3</v>
      </c>
    </row>
    <row r="6" spans="1:9" ht="13.5" thickBot="1">
      <c r="A6" s="8"/>
      <c r="B6" s="29" t="s">
        <v>4</v>
      </c>
      <c r="C6" s="30"/>
      <c r="D6" s="30"/>
      <c r="E6" s="30"/>
      <c r="F6" s="30"/>
      <c r="G6" s="30"/>
      <c r="H6" s="30"/>
      <c r="I6" s="31"/>
    </row>
    <row r="7" spans="1:9" s="9" customFormat="1" ht="30.75" customHeight="1" thickBot="1">
      <c r="A7" s="27" t="s">
        <v>5</v>
      </c>
      <c r="B7" s="32" t="s">
        <v>6</v>
      </c>
      <c r="C7" s="33"/>
      <c r="D7" s="32" t="s">
        <v>7</v>
      </c>
      <c r="E7" s="33"/>
      <c r="F7" s="32" t="s">
        <v>8</v>
      </c>
      <c r="G7" s="33"/>
      <c r="H7" s="32" t="s">
        <v>9</v>
      </c>
      <c r="I7" s="33"/>
    </row>
    <row r="8" spans="1:9" s="9" customFormat="1" ht="31.5" customHeight="1">
      <c r="A8" s="28"/>
      <c r="B8" s="10" t="s">
        <v>10</v>
      </c>
      <c r="C8" s="11" t="s">
        <v>11</v>
      </c>
      <c r="D8" s="10" t="s">
        <v>10</v>
      </c>
      <c r="E8" s="11" t="s">
        <v>11</v>
      </c>
      <c r="F8" s="10" t="s">
        <v>10</v>
      </c>
      <c r="G8" s="11" t="s">
        <v>11</v>
      </c>
      <c r="H8" s="10" t="s">
        <v>10</v>
      </c>
      <c r="I8" s="11" t="s">
        <v>11</v>
      </c>
    </row>
    <row r="9" spans="1:9" ht="12.75">
      <c r="A9" s="12"/>
      <c r="B9" s="13"/>
      <c r="C9" s="14"/>
      <c r="D9" s="13"/>
      <c r="E9" s="14"/>
      <c r="F9" s="13"/>
      <c r="G9" s="14"/>
      <c r="H9" s="13"/>
      <c r="I9" s="14"/>
    </row>
    <row r="10" spans="1:9" ht="12.75">
      <c r="A10" s="15">
        <v>36495</v>
      </c>
      <c r="B10" s="16">
        <v>36494</v>
      </c>
      <c r="C10" s="17">
        <f>+'[1]Hoja1'!C5</f>
        <v>119.3</v>
      </c>
      <c r="D10" s="16"/>
      <c r="E10" s="17">
        <f>+'[1]Hoja1'!D5</f>
        <v>0</v>
      </c>
      <c r="F10" s="16"/>
      <c r="G10" s="17">
        <f>+'[1]Hoja1'!E5</f>
        <v>0</v>
      </c>
      <c r="H10" s="16"/>
      <c r="I10" s="17">
        <f>+'[1]Hoja1'!F5</f>
        <v>0</v>
      </c>
    </row>
    <row r="11" spans="1:9" ht="12.75">
      <c r="A11" s="15">
        <v>36496</v>
      </c>
      <c r="B11" s="16">
        <v>36494</v>
      </c>
      <c r="C11" s="17">
        <f>+'[1]Hoja1'!C6</f>
        <v>77</v>
      </c>
      <c r="D11" s="16"/>
      <c r="E11" s="17">
        <f>+'[1]Hoja1'!D6</f>
        <v>0</v>
      </c>
      <c r="F11" s="16"/>
      <c r="G11" s="17">
        <f>+'[1]Hoja1'!E6</f>
        <v>0</v>
      </c>
      <c r="H11" s="16"/>
      <c r="I11" s="17">
        <f>+'[1]Hoja1'!F6</f>
        <v>0</v>
      </c>
    </row>
    <row r="12" spans="1:9" ht="12.75">
      <c r="A12" s="15">
        <v>36497</v>
      </c>
      <c r="B12" s="16">
        <v>36494</v>
      </c>
      <c r="C12" s="17">
        <f>+'[1]Hoja1'!C7</f>
        <v>1.8</v>
      </c>
      <c r="D12" s="16"/>
      <c r="E12" s="17">
        <f>+'[1]Hoja1'!D7</f>
        <v>0</v>
      </c>
      <c r="F12" s="16"/>
      <c r="G12" s="17">
        <f>+'[1]Hoja1'!E7</f>
        <v>0</v>
      </c>
      <c r="H12" s="16"/>
      <c r="I12" s="17">
        <f>+'[1]Hoja1'!F7</f>
        <v>0</v>
      </c>
    </row>
    <row r="13" spans="1:9" ht="12.75">
      <c r="A13" s="15">
        <v>36500</v>
      </c>
      <c r="B13" s="16">
        <v>36494</v>
      </c>
      <c r="C13" s="17">
        <f>+'[1]Hoja1'!C8</f>
        <v>1.9</v>
      </c>
      <c r="D13" s="16"/>
      <c r="E13" s="17">
        <f>+'[1]Hoja1'!D8</f>
        <v>0</v>
      </c>
      <c r="F13" s="16"/>
      <c r="G13" s="17">
        <f>+'[1]Hoja1'!E8</f>
        <v>0</v>
      </c>
      <c r="H13" s="16"/>
      <c r="I13" s="17">
        <f>+'[1]Hoja1'!F8</f>
        <v>0</v>
      </c>
    </row>
    <row r="14" spans="1:9" ht="12.75">
      <c r="A14" s="15">
        <v>36572</v>
      </c>
      <c r="B14" s="16">
        <v>36552</v>
      </c>
      <c r="C14" s="17">
        <f>+'[1]Hoja1'!C9</f>
        <v>6</v>
      </c>
      <c r="D14" s="16"/>
      <c r="E14" s="17">
        <f>+'[1]Hoja1'!D9</f>
        <v>0</v>
      </c>
      <c r="F14" s="16"/>
      <c r="G14" s="17">
        <f>+'[1]Hoja1'!E9</f>
        <v>0</v>
      </c>
      <c r="H14" s="16"/>
      <c r="I14" s="17">
        <f>+'[1]Hoja1'!F9</f>
        <v>0</v>
      </c>
    </row>
    <row r="15" spans="1:9" ht="12.75">
      <c r="A15" s="15">
        <v>36578</v>
      </c>
      <c r="B15" s="16">
        <v>36552</v>
      </c>
      <c r="C15" s="17">
        <f>+'[1]Hoja1'!C10</f>
        <v>4</v>
      </c>
      <c r="D15" s="16"/>
      <c r="E15" s="17">
        <f>+'[1]Hoja1'!D10</f>
        <v>0</v>
      </c>
      <c r="F15" s="16"/>
      <c r="G15" s="17">
        <f>+'[1]Hoja1'!E10</f>
        <v>0</v>
      </c>
      <c r="H15" s="16"/>
      <c r="I15" s="17">
        <f>+'[1]Hoja1'!F10</f>
        <v>0</v>
      </c>
    </row>
    <row r="16" spans="1:9" ht="12.75">
      <c r="A16" s="15">
        <v>36584</v>
      </c>
      <c r="B16" s="16">
        <v>36552</v>
      </c>
      <c r="C16" s="17">
        <f>+'[1]Hoja1'!C11</f>
        <v>2</v>
      </c>
      <c r="D16" s="16"/>
      <c r="E16" s="17">
        <f>+'[1]Hoja1'!D11</f>
        <v>0</v>
      </c>
      <c r="F16" s="16"/>
      <c r="G16" s="17">
        <f>+'[1]Hoja1'!E11</f>
        <v>0</v>
      </c>
      <c r="H16" s="16"/>
      <c r="I16" s="17">
        <f>+'[1]Hoja1'!F11</f>
        <v>0</v>
      </c>
    </row>
    <row r="17" spans="1:9" ht="12.75">
      <c r="A17" s="15">
        <v>36614</v>
      </c>
      <c r="B17" s="16">
        <v>36613</v>
      </c>
      <c r="C17" s="17">
        <f>+'[1]Hoja1'!C12</f>
        <v>74</v>
      </c>
      <c r="D17" s="16"/>
      <c r="E17" s="17">
        <f>+'[1]Hoja1'!D12</f>
        <v>0</v>
      </c>
      <c r="F17" s="16"/>
      <c r="G17" s="17">
        <f>+'[1]Hoja1'!E12</f>
        <v>0</v>
      </c>
      <c r="H17" s="16"/>
      <c r="I17" s="17">
        <f>+'[1]Hoja1'!F12</f>
        <v>0</v>
      </c>
    </row>
    <row r="18" spans="1:9" ht="12.75">
      <c r="A18" s="15">
        <v>36731</v>
      </c>
      <c r="B18" s="16">
        <v>36705</v>
      </c>
      <c r="C18" s="17">
        <f>+'[1]Hoja1'!C13</f>
        <v>15.5</v>
      </c>
      <c r="D18" s="16"/>
      <c r="E18" s="17">
        <f>+'[1]Hoja1'!D13</f>
        <v>0</v>
      </c>
      <c r="F18" s="16"/>
      <c r="G18" s="17">
        <f>+'[1]Hoja1'!E13</f>
        <v>0</v>
      </c>
      <c r="H18" s="16"/>
      <c r="I18" s="17">
        <f>+'[1]Hoja1'!F13</f>
        <v>0</v>
      </c>
    </row>
    <row r="19" spans="1:9" ht="12.75">
      <c r="A19" s="15">
        <v>36798</v>
      </c>
      <c r="B19" s="16">
        <v>36769</v>
      </c>
      <c r="C19" s="17">
        <f>+'[1]Hoja1'!C14</f>
        <v>17.1</v>
      </c>
      <c r="D19" s="16"/>
      <c r="E19" s="17">
        <f>+'[1]Hoja1'!D14</f>
        <v>0</v>
      </c>
      <c r="F19" s="16"/>
      <c r="G19" s="17">
        <f>+'[1]Hoja1'!E14</f>
        <v>0</v>
      </c>
      <c r="H19" s="16"/>
      <c r="I19" s="17">
        <f>+'[1]Hoja1'!F14</f>
        <v>0</v>
      </c>
    </row>
    <row r="20" spans="1:9" ht="12.75">
      <c r="A20" s="15">
        <v>36801</v>
      </c>
      <c r="B20" s="16">
        <v>36798</v>
      </c>
      <c r="C20" s="17">
        <f>+'[1]Hoja1'!C15</f>
        <v>29.5</v>
      </c>
      <c r="D20" s="16"/>
      <c r="E20" s="17">
        <f>+'[1]Hoja1'!D15</f>
        <v>0</v>
      </c>
      <c r="F20" s="16"/>
      <c r="G20" s="17">
        <f>+'[1]Hoja1'!E15</f>
        <v>0</v>
      </c>
      <c r="H20" s="16"/>
      <c r="I20" s="17">
        <f>+'[1]Hoja1'!F15</f>
        <v>0</v>
      </c>
    </row>
    <row r="21" spans="1:9" ht="12.75">
      <c r="A21" s="15">
        <v>36802</v>
      </c>
      <c r="B21" s="16">
        <v>36798</v>
      </c>
      <c r="C21" s="17">
        <f>+'[1]Hoja1'!C16</f>
        <v>65.5</v>
      </c>
      <c r="D21" s="16"/>
      <c r="E21" s="17">
        <f>+'[1]Hoja1'!D16</f>
        <v>0</v>
      </c>
      <c r="F21" s="16"/>
      <c r="G21" s="17">
        <f>+'[1]Hoja1'!E16</f>
        <v>0</v>
      </c>
      <c r="H21" s="16"/>
      <c r="I21" s="17">
        <f>+'[1]Hoja1'!F16</f>
        <v>0</v>
      </c>
    </row>
    <row r="22" spans="1:9" ht="12.75">
      <c r="A22" s="15">
        <v>36803</v>
      </c>
      <c r="B22" s="16">
        <v>36798</v>
      </c>
      <c r="C22" s="17">
        <f>+'[1]Hoja1'!C17</f>
        <v>5</v>
      </c>
      <c r="D22" s="16"/>
      <c r="E22" s="17">
        <f>+'[1]Hoja1'!D17</f>
        <v>0</v>
      </c>
      <c r="F22" s="16"/>
      <c r="G22" s="17">
        <f>+'[1]Hoja1'!E17</f>
        <v>0</v>
      </c>
      <c r="H22" s="16"/>
      <c r="I22" s="17">
        <f>+'[1]Hoja1'!F17</f>
        <v>0</v>
      </c>
    </row>
    <row r="23" spans="1:9" ht="12.75">
      <c r="A23" s="15">
        <v>36831</v>
      </c>
      <c r="B23" s="16">
        <v>36830</v>
      </c>
      <c r="C23" s="17">
        <f>+'[1]Hoja1'!C18</f>
        <v>94</v>
      </c>
      <c r="D23" s="16"/>
      <c r="E23" s="17">
        <f>+'[1]Hoja1'!D18</f>
        <v>0</v>
      </c>
      <c r="F23" s="16"/>
      <c r="G23" s="17">
        <f>+'[1]Hoja1'!E18</f>
        <v>0</v>
      </c>
      <c r="H23" s="16"/>
      <c r="I23" s="17">
        <f>+'[1]Hoja1'!F18</f>
        <v>0</v>
      </c>
    </row>
    <row r="24" spans="1:9" ht="12.75">
      <c r="A24" s="15">
        <v>36837</v>
      </c>
      <c r="B24" s="16">
        <v>36830</v>
      </c>
      <c r="C24" s="17">
        <f>+'[1]Hoja1'!C19</f>
        <v>5</v>
      </c>
      <c r="D24" s="16"/>
      <c r="E24" s="17">
        <f>+'[1]Hoja1'!D19</f>
        <v>0</v>
      </c>
      <c r="F24" s="16"/>
      <c r="G24" s="17">
        <f>+'[1]Hoja1'!E19</f>
        <v>0</v>
      </c>
      <c r="H24" s="16"/>
      <c r="I24" s="17">
        <f>+'[1]Hoja1'!F19</f>
        <v>0</v>
      </c>
    </row>
    <row r="25" spans="1:9" ht="12.75">
      <c r="A25" s="15">
        <v>36838</v>
      </c>
      <c r="B25" s="16">
        <v>36830</v>
      </c>
      <c r="C25" s="17">
        <f>+'[1]Hoja1'!C20</f>
        <v>1</v>
      </c>
      <c r="D25" s="16"/>
      <c r="E25" s="17">
        <f>+'[1]Hoja1'!D20</f>
        <v>0</v>
      </c>
      <c r="F25" s="16"/>
      <c r="G25" s="17">
        <f>+'[1]Hoja1'!E20</f>
        <v>0</v>
      </c>
      <c r="H25" s="16"/>
      <c r="I25" s="17">
        <f>+'[1]Hoja1'!F20</f>
        <v>0</v>
      </c>
    </row>
    <row r="26" spans="1:9" ht="12.75">
      <c r="A26" s="15">
        <v>36922</v>
      </c>
      <c r="B26" s="16">
        <v>36888</v>
      </c>
      <c r="C26" s="17">
        <f>+'[1]Hoja1'!C21</f>
        <v>80</v>
      </c>
      <c r="D26" s="16"/>
      <c r="E26" s="17">
        <f>+'[1]Hoja1'!D21</f>
        <v>0</v>
      </c>
      <c r="F26" s="16"/>
      <c r="G26" s="17">
        <f>+'[1]Hoja1'!E21</f>
        <v>0</v>
      </c>
      <c r="H26" s="16"/>
      <c r="I26" s="17">
        <f>+'[1]Hoja1'!F21</f>
        <v>0</v>
      </c>
    </row>
    <row r="27" spans="1:9" ht="12.75">
      <c r="A27" s="15">
        <v>36927</v>
      </c>
      <c r="B27" s="16">
        <v>36922</v>
      </c>
      <c r="C27" s="17">
        <f>+'[1]Hoja1'!C22</f>
        <v>48.3</v>
      </c>
      <c r="D27" s="16"/>
      <c r="E27" s="17">
        <f>+'[1]Hoja1'!D22</f>
        <v>0</v>
      </c>
      <c r="F27" s="16"/>
      <c r="G27" s="17">
        <f>+'[1]Hoja1'!E22</f>
        <v>0</v>
      </c>
      <c r="H27" s="16"/>
      <c r="I27" s="17">
        <f>+'[1]Hoja1'!F22</f>
        <v>0</v>
      </c>
    </row>
    <row r="28" spans="1:9" ht="12.75">
      <c r="A28" s="15">
        <v>36931</v>
      </c>
      <c r="B28" s="16">
        <v>36922</v>
      </c>
      <c r="C28" s="17">
        <f>+'[1]Hoja1'!C23</f>
        <v>21</v>
      </c>
      <c r="D28" s="16"/>
      <c r="E28" s="17">
        <f>+'[1]Hoja1'!D23</f>
        <v>0</v>
      </c>
      <c r="F28" s="16"/>
      <c r="G28" s="17">
        <f>+'[1]Hoja1'!E23</f>
        <v>0</v>
      </c>
      <c r="H28" s="16"/>
      <c r="I28" s="17">
        <f>+'[1]Hoja1'!F23</f>
        <v>0</v>
      </c>
    </row>
    <row r="29" spans="1:9" ht="12.75">
      <c r="A29" s="15">
        <v>37032</v>
      </c>
      <c r="B29" s="16">
        <v>37011</v>
      </c>
      <c r="C29" s="17">
        <f>+'[1]Hoja1'!C24</f>
        <v>30</v>
      </c>
      <c r="D29" s="16"/>
      <c r="E29" s="17">
        <f>+'[1]Hoja1'!D24</f>
        <v>0</v>
      </c>
      <c r="F29" s="16"/>
      <c r="G29" s="17">
        <f>+'[1]Hoja1'!E24</f>
        <v>0</v>
      </c>
      <c r="H29" s="16"/>
      <c r="I29" s="17">
        <f>+'[1]Hoja1'!F24</f>
        <v>0</v>
      </c>
    </row>
    <row r="30" spans="1:9" ht="12.75">
      <c r="A30" s="15">
        <v>37043</v>
      </c>
      <c r="B30" s="16">
        <v>37042</v>
      </c>
      <c r="C30" s="17">
        <f>+'[1]Hoja1'!C25</f>
        <v>16.5</v>
      </c>
      <c r="D30" s="16"/>
      <c r="E30" s="17">
        <f>+'[1]Hoja1'!D25</f>
        <v>0</v>
      </c>
      <c r="F30" s="16"/>
      <c r="G30" s="17">
        <f>+'[1]Hoja1'!E25</f>
        <v>0</v>
      </c>
      <c r="H30" s="16"/>
      <c r="I30" s="17">
        <f>+'[1]Hoja1'!F25</f>
        <v>0</v>
      </c>
    </row>
    <row r="31" spans="1:9" ht="12.75">
      <c r="A31" s="15">
        <v>37046</v>
      </c>
      <c r="B31" s="16">
        <v>37042</v>
      </c>
      <c r="C31" s="17">
        <f>+'[1]Hoja1'!C26</f>
        <v>13.5</v>
      </c>
      <c r="D31" s="16"/>
      <c r="E31" s="17">
        <f>+'[1]Hoja1'!D26</f>
        <v>0</v>
      </c>
      <c r="F31" s="16"/>
      <c r="G31" s="17">
        <f>+'[1]Hoja1'!E26</f>
        <v>0</v>
      </c>
      <c r="H31" s="16"/>
      <c r="I31" s="17">
        <f>+'[1]Hoja1'!F26</f>
        <v>0</v>
      </c>
    </row>
    <row r="32" spans="1:9" ht="12.75">
      <c r="A32" s="15">
        <v>37089</v>
      </c>
      <c r="B32" s="16">
        <v>37071</v>
      </c>
      <c r="C32" s="17">
        <f>+'[1]Hoja1'!C27</f>
        <v>11.5</v>
      </c>
      <c r="D32" s="16"/>
      <c r="E32" s="17">
        <f>+'[1]Hoja1'!D27</f>
        <v>0</v>
      </c>
      <c r="F32" s="16"/>
      <c r="G32" s="17">
        <f>+'[1]Hoja1'!E27</f>
        <v>0</v>
      </c>
      <c r="H32" s="16"/>
      <c r="I32" s="17">
        <f>+'[1]Hoja1'!F27</f>
        <v>0</v>
      </c>
    </row>
    <row r="33" spans="1:9" ht="12.75">
      <c r="A33" s="15">
        <v>37099</v>
      </c>
      <c r="B33" s="16">
        <v>37071</v>
      </c>
      <c r="C33" s="17">
        <f>+'[1]Hoja1'!C28</f>
        <v>13.5</v>
      </c>
      <c r="D33" s="16"/>
      <c r="E33" s="17">
        <f>+'[1]Hoja1'!D28</f>
        <v>0</v>
      </c>
      <c r="F33" s="16"/>
      <c r="G33" s="17">
        <f>+'[1]Hoja1'!E28</f>
        <v>0</v>
      </c>
      <c r="H33" s="16"/>
      <c r="I33" s="17">
        <f>+'[1]Hoja1'!F28</f>
        <v>0</v>
      </c>
    </row>
    <row r="34" spans="1:9" ht="12.75">
      <c r="A34" s="15">
        <v>37102</v>
      </c>
      <c r="B34" s="16">
        <v>37071</v>
      </c>
      <c r="C34" s="17">
        <f>+'[1]Hoja1'!C29</f>
        <v>5</v>
      </c>
      <c r="D34" s="16"/>
      <c r="E34" s="17">
        <f>+'[1]Hoja1'!D29</f>
        <v>0</v>
      </c>
      <c r="F34" s="16"/>
      <c r="G34" s="17">
        <f>+'[1]Hoja1'!E29</f>
        <v>0</v>
      </c>
      <c r="H34" s="16"/>
      <c r="I34" s="17">
        <f>+'[1]Hoja1'!F29</f>
        <v>0</v>
      </c>
    </row>
    <row r="35" spans="1:9" ht="12.75">
      <c r="A35" s="15">
        <v>37106</v>
      </c>
      <c r="B35" s="16">
        <v>37103</v>
      </c>
      <c r="C35" s="17">
        <f>+'[1]Hoja1'!C30</f>
        <v>2.5</v>
      </c>
      <c r="D35" s="16"/>
      <c r="E35" s="17">
        <f>+'[1]Hoja1'!D30</f>
        <v>0</v>
      </c>
      <c r="F35" s="16"/>
      <c r="G35" s="17">
        <f>+'[1]Hoja1'!E30</f>
        <v>0</v>
      </c>
      <c r="H35" s="16"/>
      <c r="I35" s="17">
        <f>+'[1]Hoja1'!F30</f>
        <v>0</v>
      </c>
    </row>
    <row r="36" spans="1:9" ht="12.75">
      <c r="A36" s="15">
        <v>37109</v>
      </c>
      <c r="B36" s="16">
        <v>37103</v>
      </c>
      <c r="C36" s="17">
        <f>+'[1]Hoja1'!C31</f>
        <v>1.5</v>
      </c>
      <c r="D36" s="16"/>
      <c r="E36" s="17">
        <f>+'[1]Hoja1'!D31</f>
        <v>0</v>
      </c>
      <c r="F36" s="16"/>
      <c r="G36" s="17">
        <f>+'[1]Hoja1'!E31</f>
        <v>0</v>
      </c>
      <c r="H36" s="16"/>
      <c r="I36" s="17">
        <f>+'[1]Hoja1'!F31</f>
        <v>0</v>
      </c>
    </row>
    <row r="37" spans="1:9" ht="12.75">
      <c r="A37" s="15">
        <v>37112</v>
      </c>
      <c r="B37" s="16">
        <v>37103</v>
      </c>
      <c r="C37" s="17">
        <f>+'[1]Hoja1'!C32</f>
        <v>16</v>
      </c>
      <c r="D37" s="16"/>
      <c r="E37" s="17">
        <f>+'[1]Hoja1'!D32</f>
        <v>0</v>
      </c>
      <c r="F37" s="16"/>
      <c r="G37" s="17">
        <f>+'[1]Hoja1'!E32</f>
        <v>0</v>
      </c>
      <c r="H37" s="16"/>
      <c r="I37" s="17">
        <f>+'[1]Hoja1'!F32</f>
        <v>0</v>
      </c>
    </row>
    <row r="38" spans="1:9" ht="12.75">
      <c r="A38" s="15">
        <v>37113</v>
      </c>
      <c r="B38" s="16">
        <v>37103</v>
      </c>
      <c r="C38" s="17">
        <f>+'[1]Hoja1'!C33</f>
        <v>10</v>
      </c>
      <c r="D38" s="16"/>
      <c r="E38" s="17">
        <f>+'[1]Hoja1'!D33</f>
        <v>0</v>
      </c>
      <c r="F38" s="16"/>
      <c r="G38" s="17">
        <f>+'[1]Hoja1'!E33</f>
        <v>0</v>
      </c>
      <c r="H38" s="16"/>
      <c r="I38" s="17">
        <f>+'[1]Hoja1'!F33</f>
        <v>0</v>
      </c>
    </row>
    <row r="39" spans="1:9" ht="12.75">
      <c r="A39" s="15">
        <v>37173</v>
      </c>
      <c r="B39" s="16">
        <v>37162</v>
      </c>
      <c r="C39" s="17">
        <f>+'[1]Hoja1'!C34</f>
        <v>18.5</v>
      </c>
      <c r="D39" s="16"/>
      <c r="E39" s="17">
        <f>+'[1]Hoja1'!D34</f>
        <v>0</v>
      </c>
      <c r="F39" s="16"/>
      <c r="G39" s="17">
        <f>+'[1]Hoja1'!E34</f>
        <v>0</v>
      </c>
      <c r="H39" s="16"/>
      <c r="I39" s="17">
        <f>+'[1]Hoja1'!F34</f>
        <v>0</v>
      </c>
    </row>
    <row r="40" spans="1:9" ht="12.75">
      <c r="A40" s="15">
        <v>37174</v>
      </c>
      <c r="B40" s="16">
        <v>37162</v>
      </c>
      <c r="C40" s="17">
        <f>+'[1]Hoja1'!C35</f>
        <v>81.5</v>
      </c>
      <c r="D40" s="16"/>
      <c r="E40" s="17">
        <f>+'[1]Hoja1'!D35</f>
        <v>0</v>
      </c>
      <c r="F40" s="16"/>
      <c r="G40" s="17">
        <f>+'[1]Hoja1'!E35</f>
        <v>0</v>
      </c>
      <c r="H40" s="16"/>
      <c r="I40" s="17">
        <f>+'[1]Hoja1'!F35</f>
        <v>0</v>
      </c>
    </row>
    <row r="41" spans="1:9" ht="12.75">
      <c r="A41" s="15">
        <v>37202</v>
      </c>
      <c r="B41" s="16">
        <v>37195</v>
      </c>
      <c r="C41" s="17">
        <f>+'[1]Hoja1'!C36</f>
        <v>36</v>
      </c>
      <c r="D41" s="16"/>
      <c r="E41" s="17">
        <f>+'[1]Hoja1'!D36</f>
        <v>0</v>
      </c>
      <c r="F41" s="16"/>
      <c r="G41" s="17">
        <f>+'[1]Hoja1'!E36</f>
        <v>0</v>
      </c>
      <c r="H41" s="16"/>
      <c r="I41" s="17">
        <f>+'[1]Hoja1'!F36</f>
        <v>0</v>
      </c>
    </row>
    <row r="42" spans="1:9" ht="12.75">
      <c r="A42" s="15">
        <v>37204</v>
      </c>
      <c r="B42" s="16">
        <v>37195</v>
      </c>
      <c r="C42" s="17">
        <f>+'[1]Hoja1'!C37</f>
        <v>72.5</v>
      </c>
      <c r="D42" s="16"/>
      <c r="E42" s="17">
        <f>+'[1]Hoja1'!D37</f>
        <v>0</v>
      </c>
      <c r="F42" s="16"/>
      <c r="G42" s="17">
        <f>+'[1]Hoja1'!E37</f>
        <v>0</v>
      </c>
      <c r="H42" s="16"/>
      <c r="I42" s="17">
        <f>+'[1]Hoja1'!F37</f>
        <v>0</v>
      </c>
    </row>
    <row r="43" spans="1:9" ht="12.75">
      <c r="A43" s="15">
        <v>37208</v>
      </c>
      <c r="B43" s="16">
        <v>37195</v>
      </c>
      <c r="C43" s="17">
        <f>+'[1]Hoja1'!C38</f>
        <v>31.5</v>
      </c>
      <c r="D43" s="16"/>
      <c r="E43" s="17">
        <f>+'[1]Hoja1'!D38</f>
        <v>0</v>
      </c>
      <c r="F43" s="16"/>
      <c r="G43" s="17">
        <f>+'[1]Hoja1'!E38</f>
        <v>0</v>
      </c>
      <c r="H43" s="16"/>
      <c r="I43" s="17">
        <f>+'[1]Hoja1'!F38</f>
        <v>0</v>
      </c>
    </row>
    <row r="44" spans="1:9" ht="12.75">
      <c r="A44" s="15">
        <v>37235</v>
      </c>
      <c r="B44" s="16">
        <v>37225</v>
      </c>
      <c r="C44" s="17">
        <f>+'[1]Hoja1'!C39</f>
        <v>11</v>
      </c>
      <c r="D44" s="16"/>
      <c r="E44" s="17">
        <f>+'[1]Hoja1'!D39</f>
        <v>0</v>
      </c>
      <c r="F44" s="16"/>
      <c r="G44" s="17">
        <f>+'[1]Hoja1'!E39</f>
        <v>0</v>
      </c>
      <c r="H44" s="16"/>
      <c r="I44" s="17">
        <f>+'[1]Hoja1'!F39</f>
        <v>0</v>
      </c>
    </row>
    <row r="45" spans="1:9" ht="12.75">
      <c r="A45" s="15">
        <v>37243</v>
      </c>
      <c r="B45" s="16">
        <v>37225</v>
      </c>
      <c r="C45" s="17">
        <f>+'[1]Hoja1'!C40</f>
        <v>52.6</v>
      </c>
      <c r="D45" s="16"/>
      <c r="E45" s="17">
        <f>+'[1]Hoja1'!D40</f>
        <v>0</v>
      </c>
      <c r="F45" s="16"/>
      <c r="G45" s="17">
        <f>+'[1]Hoja1'!E40</f>
        <v>0</v>
      </c>
      <c r="H45" s="16"/>
      <c r="I45" s="17">
        <f>+'[1]Hoja1'!F40</f>
        <v>0</v>
      </c>
    </row>
    <row r="46" spans="1:9" ht="12.75">
      <c r="A46" s="15">
        <v>37246</v>
      </c>
      <c r="B46" s="16">
        <v>37225</v>
      </c>
      <c r="C46" s="17">
        <f>+'[1]Hoja1'!C41</f>
        <v>56.3</v>
      </c>
      <c r="D46" s="16"/>
      <c r="E46" s="17">
        <f>+'[1]Hoja1'!D41</f>
        <v>0</v>
      </c>
      <c r="F46" s="16"/>
      <c r="G46" s="17">
        <f>+'[1]Hoja1'!E41</f>
        <v>0</v>
      </c>
      <c r="H46" s="16"/>
      <c r="I46" s="17">
        <f>+'[1]Hoja1'!F41</f>
        <v>0</v>
      </c>
    </row>
    <row r="47" spans="1:9" ht="12.75">
      <c r="A47" s="15">
        <v>37258</v>
      </c>
      <c r="B47" s="16">
        <v>37253</v>
      </c>
      <c r="C47" s="17">
        <f>+'[1]Hoja1'!C42</f>
        <v>27.5</v>
      </c>
      <c r="D47" s="16"/>
      <c r="E47" s="17">
        <f>+'[1]Hoja1'!D42</f>
        <v>0</v>
      </c>
      <c r="F47" s="16"/>
      <c r="G47" s="17">
        <f>+'[1]Hoja1'!E42</f>
        <v>0</v>
      </c>
      <c r="H47" s="16"/>
      <c r="I47" s="17">
        <f>+'[1]Hoja1'!F42</f>
        <v>0</v>
      </c>
    </row>
    <row r="48" spans="1:9" ht="12.75">
      <c r="A48" s="15">
        <v>37271</v>
      </c>
      <c r="B48" s="16">
        <v>37253</v>
      </c>
      <c r="C48" s="17">
        <f>+'[1]Hoja1'!C43</f>
        <v>22.5</v>
      </c>
      <c r="D48" s="16"/>
      <c r="E48" s="17">
        <f>+'[1]Hoja1'!D43</f>
        <v>0</v>
      </c>
      <c r="F48" s="16"/>
      <c r="G48" s="17">
        <f>+'[1]Hoja1'!E43</f>
        <v>0</v>
      </c>
      <c r="H48" s="16"/>
      <c r="I48" s="17">
        <f>+'[1]Hoja1'!F43</f>
        <v>0</v>
      </c>
    </row>
    <row r="49" spans="1:9" ht="12.75">
      <c r="A49" s="15">
        <v>37292</v>
      </c>
      <c r="B49" s="16">
        <v>37287</v>
      </c>
      <c r="C49" s="17">
        <f>+'[1]Hoja1'!C44</f>
        <v>1.5</v>
      </c>
      <c r="D49" s="16"/>
      <c r="E49" s="17">
        <f>+'[1]Hoja1'!D44</f>
        <v>0</v>
      </c>
      <c r="F49" s="16"/>
      <c r="G49" s="17">
        <f>+'[1]Hoja1'!E44</f>
        <v>0</v>
      </c>
      <c r="H49" s="16"/>
      <c r="I49" s="17">
        <f>+'[1]Hoja1'!F44</f>
        <v>0</v>
      </c>
    </row>
    <row r="50" spans="1:9" ht="12.75">
      <c r="A50" s="15">
        <v>37323</v>
      </c>
      <c r="B50" s="16">
        <v>37315</v>
      </c>
      <c r="C50" s="17">
        <f>+'[1]Hoja1'!C45</f>
        <v>50</v>
      </c>
      <c r="D50" s="16"/>
      <c r="E50" s="17">
        <f>+'[1]Hoja1'!D45</f>
        <v>0</v>
      </c>
      <c r="F50" s="16"/>
      <c r="G50" s="17">
        <f>+'[1]Hoja1'!E45</f>
        <v>0</v>
      </c>
      <c r="H50" s="16"/>
      <c r="I50" s="17">
        <f>+'[1]Hoja1'!F45</f>
        <v>0</v>
      </c>
    </row>
    <row r="51" spans="1:9" ht="12.75">
      <c r="A51" s="15">
        <v>37348</v>
      </c>
      <c r="B51" s="16">
        <v>37342</v>
      </c>
      <c r="C51" s="17">
        <f>+'[1]Hoja1'!C46</f>
        <v>68</v>
      </c>
      <c r="D51" s="16"/>
      <c r="E51" s="17">
        <f>+'[1]Hoja1'!D46</f>
        <v>0</v>
      </c>
      <c r="F51" s="16"/>
      <c r="G51" s="17">
        <f>+'[1]Hoja1'!E46</f>
        <v>0</v>
      </c>
      <c r="H51" s="16"/>
      <c r="I51" s="17">
        <f>+'[1]Hoja1'!F46</f>
        <v>0</v>
      </c>
    </row>
    <row r="52" spans="1:9" ht="12.75">
      <c r="A52" s="15">
        <v>37351</v>
      </c>
      <c r="B52" s="16">
        <v>37342</v>
      </c>
      <c r="C52" s="17">
        <f>+'[1]Hoja1'!C47</f>
        <v>32</v>
      </c>
      <c r="D52" s="16"/>
      <c r="E52" s="17">
        <f>+'[1]Hoja1'!D47</f>
        <v>0</v>
      </c>
      <c r="F52" s="16"/>
      <c r="G52" s="17">
        <f>+'[1]Hoja1'!E47</f>
        <v>0</v>
      </c>
      <c r="H52" s="16"/>
      <c r="I52" s="17">
        <f>+'[1]Hoja1'!F47</f>
        <v>0</v>
      </c>
    </row>
    <row r="53" spans="1:9" ht="12.75">
      <c r="A53" s="15">
        <v>37466</v>
      </c>
      <c r="B53" s="16"/>
      <c r="C53" s="17">
        <f>+'[1]Hoja1'!C48</f>
        <v>0</v>
      </c>
      <c r="D53" s="16"/>
      <c r="E53" s="17">
        <f>+'[1]Hoja1'!D48</f>
        <v>0</v>
      </c>
      <c r="F53" s="16">
        <v>37466</v>
      </c>
      <c r="G53" s="17">
        <f>+'[1]Hoja1'!E48</f>
        <v>117</v>
      </c>
      <c r="H53" s="16"/>
      <c r="I53" s="17">
        <f>+'[1]Hoja1'!F48</f>
        <v>0</v>
      </c>
    </row>
    <row r="54" spans="1:9" ht="12.75">
      <c r="A54" s="15">
        <v>37468</v>
      </c>
      <c r="B54" s="16"/>
      <c r="C54" s="17">
        <f>+'[1]Hoja1'!C49</f>
        <v>0</v>
      </c>
      <c r="D54" s="16"/>
      <c r="E54" s="17">
        <f>+'[1]Hoja1'!D49</f>
        <v>0</v>
      </c>
      <c r="F54" s="16">
        <v>37466</v>
      </c>
      <c r="G54" s="17">
        <f>+'[1]Hoja1'!E49</f>
        <v>63</v>
      </c>
      <c r="H54" s="16"/>
      <c r="I54" s="17">
        <f>+'[1]Hoja1'!F49</f>
        <v>0</v>
      </c>
    </row>
    <row r="55" spans="1:9" ht="12.75">
      <c r="A55" s="15">
        <v>37469</v>
      </c>
      <c r="B55" s="16"/>
      <c r="C55" s="17">
        <f>+'[1]Hoja1'!C50</f>
        <v>0</v>
      </c>
      <c r="D55" s="16"/>
      <c r="E55" s="17">
        <f>+'[1]Hoja1'!D50</f>
        <v>0</v>
      </c>
      <c r="F55" s="16">
        <v>37469</v>
      </c>
      <c r="G55" s="17">
        <f>+'[1]Hoja1'!E50</f>
        <v>69</v>
      </c>
      <c r="H55" s="16"/>
      <c r="I55" s="17">
        <f>+'[1]Hoja1'!F50</f>
        <v>0</v>
      </c>
    </row>
    <row r="56" spans="1:9" ht="12.75">
      <c r="A56" s="15">
        <v>37470</v>
      </c>
      <c r="B56" s="16"/>
      <c r="C56" s="17">
        <f>+'[1]Hoja1'!C51</f>
        <v>0</v>
      </c>
      <c r="D56" s="16"/>
      <c r="E56" s="17">
        <f>+'[1]Hoja1'!D51</f>
        <v>0</v>
      </c>
      <c r="F56" s="16">
        <v>37469</v>
      </c>
      <c r="G56" s="17">
        <f>+'[1]Hoja1'!E51</f>
        <v>17</v>
      </c>
      <c r="H56" s="16"/>
      <c r="I56" s="17">
        <f>+'[1]Hoja1'!F51</f>
        <v>0</v>
      </c>
    </row>
    <row r="57" spans="1:9" ht="12.75">
      <c r="A57" s="15">
        <v>37474</v>
      </c>
      <c r="B57" s="16"/>
      <c r="C57" s="17">
        <f>+'[1]Hoja1'!C52</f>
        <v>0</v>
      </c>
      <c r="D57" s="16"/>
      <c r="E57" s="17">
        <f>+'[1]Hoja1'!D52</f>
        <v>0</v>
      </c>
      <c r="F57" s="16">
        <v>37469</v>
      </c>
      <c r="G57" s="17">
        <f>+'[1]Hoja1'!E52</f>
        <v>23.5</v>
      </c>
      <c r="H57" s="16"/>
      <c r="I57" s="17">
        <f>+'[1]Hoja1'!F52</f>
        <v>0</v>
      </c>
    </row>
    <row r="58" spans="1:9" ht="12.75">
      <c r="A58" s="15">
        <v>37531</v>
      </c>
      <c r="B58" s="16"/>
      <c r="C58" s="17">
        <f>+'[1]Hoja1'!C53</f>
        <v>0</v>
      </c>
      <c r="D58" s="16"/>
      <c r="E58" s="17">
        <f>+'[1]Hoja1'!D53</f>
        <v>0</v>
      </c>
      <c r="F58" s="16">
        <v>37531</v>
      </c>
      <c r="G58" s="17">
        <f>+'[1]Hoja1'!E53</f>
        <v>124.5</v>
      </c>
      <c r="H58" s="16"/>
      <c r="I58" s="17">
        <f>+'[1]Hoja1'!F53</f>
        <v>0</v>
      </c>
    </row>
    <row r="59" spans="1:9" ht="12.75">
      <c r="A59" s="15">
        <v>37550</v>
      </c>
      <c r="B59" s="16">
        <v>37529</v>
      </c>
      <c r="C59" s="17">
        <f>+'[1]Hoja1'!C54</f>
        <v>50</v>
      </c>
      <c r="D59" s="16"/>
      <c r="E59" s="17">
        <f>+'[1]Hoja1'!D54</f>
        <v>0</v>
      </c>
      <c r="F59" s="16"/>
      <c r="G59" s="17">
        <f>+'[1]Hoja1'!E54</f>
        <v>0</v>
      </c>
      <c r="H59" s="16"/>
      <c r="I59" s="17">
        <f>+'[1]Hoja1'!F54</f>
        <v>0</v>
      </c>
    </row>
    <row r="60" spans="1:9" ht="12.75">
      <c r="A60" s="15">
        <v>37683</v>
      </c>
      <c r="B60" s="16"/>
      <c r="C60" s="17">
        <f>+'[1]Hoja1'!C55</f>
        <v>0</v>
      </c>
      <c r="D60" s="16"/>
      <c r="E60" s="17">
        <f>+'[1]Hoja1'!D55</f>
        <v>0</v>
      </c>
      <c r="F60" s="16"/>
      <c r="G60" s="17">
        <f>+'[1]Hoja1'!E55</f>
        <v>0</v>
      </c>
      <c r="H60" s="16">
        <v>37680</v>
      </c>
      <c r="I60" s="17">
        <f>+'[1]Hoja1'!F55</f>
        <v>20</v>
      </c>
    </row>
    <row r="61" spans="1:9" ht="12.75">
      <c r="A61" s="15">
        <v>37684</v>
      </c>
      <c r="B61" s="16"/>
      <c r="C61" s="17">
        <f>+'[1]Hoja1'!C56</f>
        <v>0</v>
      </c>
      <c r="D61" s="16"/>
      <c r="E61" s="17">
        <f>+'[1]Hoja1'!D56</f>
        <v>0</v>
      </c>
      <c r="F61" s="16"/>
      <c r="G61" s="17">
        <f>+'[1]Hoja1'!E56</f>
        <v>0</v>
      </c>
      <c r="H61" s="16">
        <v>37680</v>
      </c>
      <c r="I61" s="17">
        <f>+'[1]Hoja1'!F56</f>
        <v>2</v>
      </c>
    </row>
    <row r="62" spans="1:9" ht="12.75">
      <c r="A62" s="15">
        <v>37690</v>
      </c>
      <c r="B62" s="16"/>
      <c r="C62" s="17">
        <f>+'[1]Hoja1'!C57</f>
        <v>0</v>
      </c>
      <c r="D62" s="16"/>
      <c r="E62" s="17">
        <f>+'[1]Hoja1'!D57</f>
        <v>0</v>
      </c>
      <c r="F62" s="16"/>
      <c r="G62" s="17">
        <f>+'[1]Hoja1'!E57</f>
        <v>0</v>
      </c>
      <c r="H62" s="16">
        <v>37680</v>
      </c>
      <c r="I62" s="17">
        <f>+'[1]Hoja1'!F57</f>
        <v>43</v>
      </c>
    </row>
    <row r="63" spans="1:9" ht="12.75">
      <c r="A63" s="15">
        <v>37699</v>
      </c>
      <c r="B63" s="16"/>
      <c r="C63" s="17">
        <f>+'[1]Hoja1'!C58</f>
        <v>0</v>
      </c>
      <c r="D63" s="16"/>
      <c r="E63" s="17">
        <f>+'[1]Hoja1'!D58</f>
        <v>0</v>
      </c>
      <c r="F63" s="16"/>
      <c r="G63" s="17">
        <f>+'[1]Hoja1'!E58</f>
        <v>0</v>
      </c>
      <c r="H63" s="16">
        <v>37680</v>
      </c>
      <c r="I63" s="17">
        <f>+'[1]Hoja1'!F58</f>
        <v>79.6</v>
      </c>
    </row>
    <row r="64" spans="1:9" ht="12.75">
      <c r="A64" s="15">
        <v>37761</v>
      </c>
      <c r="B64" s="16"/>
      <c r="C64" s="17">
        <f>+'[1]Hoja1'!C59</f>
        <v>0</v>
      </c>
      <c r="D64" s="16"/>
      <c r="E64" s="17">
        <f>+'[1]Hoja1'!D59</f>
        <v>0</v>
      </c>
      <c r="F64" s="16"/>
      <c r="G64" s="17">
        <f>+'[1]Hoja1'!E59</f>
        <v>0</v>
      </c>
      <c r="H64" s="16">
        <v>37741</v>
      </c>
      <c r="I64" s="17">
        <f>+'[1]Hoja1'!F59</f>
        <v>199.9</v>
      </c>
    </row>
    <row r="65" spans="1:9" ht="12.75">
      <c r="A65" s="15">
        <v>37804</v>
      </c>
      <c r="B65" s="16">
        <v>37803</v>
      </c>
      <c r="C65" s="17">
        <f>+'[1]Hoja1'!C60</f>
        <v>6.2</v>
      </c>
      <c r="D65" s="16"/>
      <c r="E65" s="17">
        <f>+'[1]Hoja1'!D60</f>
        <v>0</v>
      </c>
      <c r="F65" s="16"/>
      <c r="G65" s="17">
        <f>+'[1]Hoja1'!E60</f>
        <v>0</v>
      </c>
      <c r="H65" s="16"/>
      <c r="I65" s="17">
        <f>+'[1]Hoja1'!F60</f>
        <v>0</v>
      </c>
    </row>
    <row r="66" spans="1:9" ht="12.75">
      <c r="A66" s="15">
        <v>37965</v>
      </c>
      <c r="B66" s="16">
        <v>37964</v>
      </c>
      <c r="C66" s="17">
        <f>+'[1]Hoja1'!C61</f>
        <v>100</v>
      </c>
      <c r="D66" s="16"/>
      <c r="E66" s="17">
        <f>+'[1]Hoja1'!D61</f>
        <v>0</v>
      </c>
      <c r="F66" s="16"/>
      <c r="G66" s="17">
        <f>+'[1]Hoja1'!E61</f>
        <v>0</v>
      </c>
      <c r="H66" s="16"/>
      <c r="I66" s="17">
        <f>+'[1]Hoja1'!F61</f>
        <v>0</v>
      </c>
    </row>
    <row r="67" spans="1:9" ht="12.75">
      <c r="A67" s="15">
        <v>37992</v>
      </c>
      <c r="B67" s="16">
        <v>37985</v>
      </c>
      <c r="C67" s="17">
        <f>+'[1]Hoja1'!C62</f>
        <v>200</v>
      </c>
      <c r="D67" s="16"/>
      <c r="E67" s="17">
        <f>+'[1]Hoja1'!D62</f>
        <v>0</v>
      </c>
      <c r="F67" s="16"/>
      <c r="G67" s="17">
        <f>+'[1]Hoja1'!E62</f>
        <v>0</v>
      </c>
      <c r="H67" s="16"/>
      <c r="I67" s="17">
        <f>+'[1]Hoja1'!F62</f>
        <v>0</v>
      </c>
    </row>
    <row r="68" spans="1:9" ht="12.75">
      <c r="A68" s="15">
        <v>38000</v>
      </c>
      <c r="B68" s="16">
        <v>37999</v>
      </c>
      <c r="C68" s="17">
        <f>+'[1]Hoja1'!C63</f>
        <v>180</v>
      </c>
      <c r="D68" s="16"/>
      <c r="E68" s="17">
        <f>+'[1]Hoja1'!D63</f>
        <v>0</v>
      </c>
      <c r="F68" s="16"/>
      <c r="G68" s="17">
        <f>+'[1]Hoja1'!E63</f>
        <v>0</v>
      </c>
      <c r="H68" s="16"/>
      <c r="I68" s="17">
        <f>+'[1]Hoja1'!F63</f>
        <v>0</v>
      </c>
    </row>
    <row r="69" spans="1:9" ht="12.75">
      <c r="A69" s="15">
        <v>38001</v>
      </c>
      <c r="B69" s="16">
        <v>37999</v>
      </c>
      <c r="C69" s="17">
        <f>+'[1]Hoja1'!C64</f>
        <v>20</v>
      </c>
      <c r="D69" s="16"/>
      <c r="E69" s="17">
        <f>+'[1]Hoja1'!D64</f>
        <v>0</v>
      </c>
      <c r="F69" s="16"/>
      <c r="G69" s="17">
        <f>+'[1]Hoja1'!E64</f>
        <v>0</v>
      </c>
      <c r="H69" s="16"/>
      <c r="I69" s="17">
        <f>+'[1]Hoja1'!F64</f>
        <v>0</v>
      </c>
    </row>
    <row r="70" spans="1:9" ht="12.75">
      <c r="A70" s="15">
        <v>38079</v>
      </c>
      <c r="B70" s="16">
        <v>38077</v>
      </c>
      <c r="C70" s="17">
        <f>+'[1]Hoja1'!C65</f>
        <v>82.8</v>
      </c>
      <c r="D70" s="16"/>
      <c r="E70" s="17">
        <f>+'[1]Hoja1'!D65</f>
        <v>0</v>
      </c>
      <c r="F70" s="16"/>
      <c r="G70" s="17">
        <f>+'[1]Hoja1'!E65</f>
        <v>0</v>
      </c>
      <c r="H70" s="16"/>
      <c r="I70" s="17">
        <f>+'[1]Hoja1'!F65</f>
        <v>0</v>
      </c>
    </row>
    <row r="71" spans="1:9" ht="12.75">
      <c r="A71" s="15">
        <v>38083</v>
      </c>
      <c r="B71" s="16">
        <v>38077</v>
      </c>
      <c r="C71" s="17">
        <f>+'[1]Hoja1'!C66</f>
        <v>16.2</v>
      </c>
      <c r="D71" s="16"/>
      <c r="E71" s="17">
        <f>+'[1]Hoja1'!D66</f>
        <v>0</v>
      </c>
      <c r="F71" s="16"/>
      <c r="G71" s="17">
        <f>+'[1]Hoja1'!E66</f>
        <v>0</v>
      </c>
      <c r="H71" s="16"/>
      <c r="I71" s="17">
        <f>+'[1]Hoja1'!F66</f>
        <v>0</v>
      </c>
    </row>
    <row r="72" spans="1:9" ht="12.75">
      <c r="A72" s="15">
        <v>38084</v>
      </c>
      <c r="B72" s="16">
        <v>38077</v>
      </c>
      <c r="C72" s="17">
        <f>+'[1]Hoja1'!C67</f>
        <v>26</v>
      </c>
      <c r="D72" s="16"/>
      <c r="E72" s="17">
        <f>+'[1]Hoja1'!D67</f>
        <v>0</v>
      </c>
      <c r="F72" s="16"/>
      <c r="G72" s="17">
        <f>+'[1]Hoja1'!E67</f>
        <v>0</v>
      </c>
      <c r="H72" s="16"/>
      <c r="I72" s="17">
        <f>+'[1]Hoja1'!F67</f>
        <v>0</v>
      </c>
    </row>
    <row r="73" spans="1:9" ht="12.75">
      <c r="A73" s="15">
        <v>38089</v>
      </c>
      <c r="B73" s="16">
        <v>38077</v>
      </c>
      <c r="C73" s="17">
        <f>+'[1]Hoja1'!C68</f>
        <v>50</v>
      </c>
      <c r="D73" s="16"/>
      <c r="E73" s="17">
        <f>+'[1]Hoja1'!D68</f>
        <v>0</v>
      </c>
      <c r="F73" s="16"/>
      <c r="G73" s="17">
        <f>+'[1]Hoja1'!E68</f>
        <v>0</v>
      </c>
      <c r="H73" s="16"/>
      <c r="I73" s="17">
        <f>+'[1]Hoja1'!F68</f>
        <v>0</v>
      </c>
    </row>
    <row r="74" spans="1:9" ht="12.75">
      <c r="A74" s="15">
        <v>38091</v>
      </c>
      <c r="B74" s="16">
        <v>38077</v>
      </c>
      <c r="C74" s="17">
        <f>+'[1]Hoja1'!C69</f>
        <v>25</v>
      </c>
      <c r="D74" s="16"/>
      <c r="E74" s="17">
        <f>+'[1]Hoja1'!D69</f>
        <v>0</v>
      </c>
      <c r="F74" s="16"/>
      <c r="G74" s="17">
        <f>+'[1]Hoja1'!E69</f>
        <v>0</v>
      </c>
      <c r="H74" s="16"/>
      <c r="I74" s="17">
        <f>+'[1]Hoja1'!F69</f>
        <v>0</v>
      </c>
    </row>
    <row r="75" spans="1:9" ht="12.75">
      <c r="A75" s="15">
        <v>38141</v>
      </c>
      <c r="B75" s="16">
        <v>38138</v>
      </c>
      <c r="C75" s="17">
        <f>+'[1]Hoja1'!C70</f>
        <v>65.5</v>
      </c>
      <c r="D75" s="16"/>
      <c r="E75" s="17">
        <f>+'[1]Hoja1'!D70</f>
        <v>0</v>
      </c>
      <c r="F75" s="16"/>
      <c r="G75" s="17">
        <f>+'[1]Hoja1'!E70</f>
        <v>0</v>
      </c>
      <c r="H75" s="16"/>
      <c r="I75" s="17">
        <f>+'[1]Hoja1'!F70</f>
        <v>0</v>
      </c>
    </row>
    <row r="76" spans="1:9" ht="12.75">
      <c r="A76" s="15">
        <v>38142</v>
      </c>
      <c r="B76" s="16">
        <v>38138</v>
      </c>
      <c r="C76" s="17">
        <f>+'[1]Hoja1'!C71</f>
        <v>86</v>
      </c>
      <c r="D76" s="16"/>
      <c r="E76" s="17">
        <f>+'[1]Hoja1'!D71</f>
        <v>0</v>
      </c>
      <c r="F76" s="16"/>
      <c r="G76" s="17">
        <f>+'[1]Hoja1'!E71</f>
        <v>0</v>
      </c>
      <c r="H76" s="16"/>
      <c r="I76" s="17">
        <f>+'[1]Hoja1'!F71</f>
        <v>0</v>
      </c>
    </row>
    <row r="77" spans="1:9" ht="12.75">
      <c r="A77" s="15">
        <v>38145</v>
      </c>
      <c r="B77" s="16">
        <v>38138</v>
      </c>
      <c r="C77" s="17">
        <f>+'[1]Hoja1'!C72</f>
        <v>15</v>
      </c>
      <c r="D77" s="16"/>
      <c r="E77" s="17">
        <f>+'[1]Hoja1'!D72</f>
        <v>0</v>
      </c>
      <c r="F77" s="16"/>
      <c r="G77" s="17">
        <f>+'[1]Hoja1'!E72</f>
        <v>0</v>
      </c>
      <c r="H77" s="16"/>
      <c r="I77" s="17">
        <f>+'[1]Hoja1'!F72</f>
        <v>0</v>
      </c>
    </row>
    <row r="78" spans="1:9" ht="12.75">
      <c r="A78" s="15">
        <v>38155</v>
      </c>
      <c r="B78" s="16">
        <v>38138</v>
      </c>
      <c r="C78" s="17">
        <f>+'[1]Hoja1'!C73</f>
        <v>33.5</v>
      </c>
      <c r="D78" s="16"/>
      <c r="E78" s="17">
        <f>+'[1]Hoja1'!D73</f>
        <v>0</v>
      </c>
      <c r="F78" s="16"/>
      <c r="G78" s="17">
        <f>+'[1]Hoja1'!E73</f>
        <v>0</v>
      </c>
      <c r="H78" s="16"/>
      <c r="I78" s="17">
        <f>+'[1]Hoja1'!F73</f>
        <v>0</v>
      </c>
    </row>
    <row r="79" spans="1:9" ht="12.75">
      <c r="A79" s="15">
        <v>38169</v>
      </c>
      <c r="B79" s="16">
        <v>38168</v>
      </c>
      <c r="C79" s="17">
        <f>+'[1]Hoja1'!C74</f>
        <v>141.2</v>
      </c>
      <c r="D79" s="16"/>
      <c r="E79" s="17">
        <f>+'[1]Hoja1'!D74</f>
        <v>0</v>
      </c>
      <c r="F79" s="16"/>
      <c r="G79" s="17">
        <f>+'[1]Hoja1'!E74</f>
        <v>0</v>
      </c>
      <c r="H79" s="16"/>
      <c r="I79" s="17">
        <f>+'[1]Hoja1'!F74</f>
        <v>0</v>
      </c>
    </row>
    <row r="80" spans="1:9" ht="12.75">
      <c r="A80" s="15">
        <v>38170</v>
      </c>
      <c r="B80" s="16">
        <v>38168</v>
      </c>
      <c r="C80" s="17">
        <f>+'[1]Hoja1'!C75</f>
        <v>25</v>
      </c>
      <c r="D80" s="16"/>
      <c r="E80" s="17">
        <f>+'[1]Hoja1'!D75</f>
        <v>0</v>
      </c>
      <c r="F80" s="16"/>
      <c r="G80" s="17">
        <f>+'[1]Hoja1'!E75</f>
        <v>0</v>
      </c>
      <c r="H80" s="16"/>
      <c r="I80" s="17">
        <f>+'[1]Hoja1'!F75</f>
        <v>0</v>
      </c>
    </row>
    <row r="81" spans="1:9" ht="12.75">
      <c r="A81" s="15">
        <v>38177</v>
      </c>
      <c r="B81" s="16">
        <v>38168</v>
      </c>
      <c r="C81" s="17">
        <f>+'[1]Hoja1'!C76</f>
        <v>13.5</v>
      </c>
      <c r="D81" s="16"/>
      <c r="E81" s="17">
        <f>+'[1]Hoja1'!D76</f>
        <v>0</v>
      </c>
      <c r="F81" s="16"/>
      <c r="G81" s="17">
        <f>+'[1]Hoja1'!E76</f>
        <v>0</v>
      </c>
      <c r="H81" s="16"/>
      <c r="I81" s="17">
        <f>+'[1]Hoja1'!F76</f>
        <v>0</v>
      </c>
    </row>
    <row r="82" spans="1:9" ht="12.75">
      <c r="A82" s="15">
        <v>38182</v>
      </c>
      <c r="B82" s="16">
        <v>38168</v>
      </c>
      <c r="C82" s="17">
        <f>+'[1]Hoja1'!C77</f>
        <v>20.2</v>
      </c>
      <c r="D82" s="16"/>
      <c r="E82" s="17">
        <f>+'[1]Hoja1'!D77</f>
        <v>0</v>
      </c>
      <c r="F82" s="16"/>
      <c r="G82" s="17">
        <f>+'[1]Hoja1'!E77</f>
        <v>0</v>
      </c>
      <c r="H82" s="16"/>
      <c r="I82" s="17">
        <f>+'[1]Hoja1'!F77</f>
        <v>0</v>
      </c>
    </row>
    <row r="83" spans="1:9" ht="12.75">
      <c r="A83" s="15">
        <v>38202</v>
      </c>
      <c r="B83" s="16">
        <v>38198</v>
      </c>
      <c r="C83" s="17">
        <f>+'[1]Hoja1'!C78</f>
        <v>130.5</v>
      </c>
      <c r="D83" s="16"/>
      <c r="E83" s="17">
        <f>+'[1]Hoja1'!D78</f>
        <v>0</v>
      </c>
      <c r="F83" s="16"/>
      <c r="G83" s="17">
        <f>+'[1]Hoja1'!E78</f>
        <v>0</v>
      </c>
      <c r="H83" s="16"/>
      <c r="I83" s="17">
        <f>+'[1]Hoja1'!F78</f>
        <v>0</v>
      </c>
    </row>
    <row r="84" spans="1:9" ht="12.75">
      <c r="A84" s="15">
        <v>38205</v>
      </c>
      <c r="B84" s="16">
        <v>38198</v>
      </c>
      <c r="C84" s="17">
        <f>+'[1]Hoja1'!C79</f>
        <v>37</v>
      </c>
      <c r="D84" s="16"/>
      <c r="E84" s="17">
        <f>+'[1]Hoja1'!D79</f>
        <v>0</v>
      </c>
      <c r="F84" s="16"/>
      <c r="G84" s="17">
        <f>+'[1]Hoja1'!E79</f>
        <v>0</v>
      </c>
      <c r="H84" s="16"/>
      <c r="I84" s="17">
        <f>+'[1]Hoja1'!F79</f>
        <v>0</v>
      </c>
    </row>
    <row r="85" spans="1:9" ht="12.75">
      <c r="A85" s="15">
        <v>38208</v>
      </c>
      <c r="B85" s="16">
        <v>38198</v>
      </c>
      <c r="C85" s="17">
        <f>+'[1]Hoja1'!C80</f>
        <v>9.2</v>
      </c>
      <c r="D85" s="16"/>
      <c r="E85" s="17">
        <f>+'[1]Hoja1'!D80</f>
        <v>0</v>
      </c>
      <c r="F85" s="16"/>
      <c r="G85" s="17">
        <f>+'[1]Hoja1'!E80</f>
        <v>0</v>
      </c>
      <c r="H85" s="16"/>
      <c r="I85" s="17">
        <f>+'[1]Hoja1'!F80</f>
        <v>0</v>
      </c>
    </row>
    <row r="86" spans="1:9" ht="12.75">
      <c r="A86" s="15">
        <v>38212</v>
      </c>
      <c r="B86" s="16">
        <v>38198</v>
      </c>
      <c r="C86" s="17">
        <f>+'[1]Hoja1'!C81</f>
        <v>1</v>
      </c>
      <c r="D86" s="16"/>
      <c r="E86" s="17">
        <f>+'[1]Hoja1'!D81</f>
        <v>0</v>
      </c>
      <c r="F86" s="16"/>
      <c r="G86" s="17">
        <f>+'[1]Hoja1'!E81</f>
        <v>0</v>
      </c>
      <c r="H86" s="16"/>
      <c r="I86" s="17">
        <f>+'[1]Hoja1'!F81</f>
        <v>0</v>
      </c>
    </row>
    <row r="87" spans="1:9" ht="12.75">
      <c r="A87" s="15">
        <v>38218</v>
      </c>
      <c r="B87" s="16">
        <v>38198</v>
      </c>
      <c r="C87" s="17">
        <f>+'[1]Hoja1'!C82</f>
        <v>0.7</v>
      </c>
      <c r="D87" s="16"/>
      <c r="E87" s="17">
        <f>+'[1]Hoja1'!D82</f>
        <v>0</v>
      </c>
      <c r="F87" s="16"/>
      <c r="G87" s="17">
        <f>+'[1]Hoja1'!E82</f>
        <v>0</v>
      </c>
      <c r="H87" s="16"/>
      <c r="I87" s="17">
        <f>+'[1]Hoja1'!F82</f>
        <v>0</v>
      </c>
    </row>
    <row r="88" spans="1:9" ht="12.75">
      <c r="A88" s="15">
        <v>38219</v>
      </c>
      <c r="B88" s="16">
        <v>38198</v>
      </c>
      <c r="C88" s="17">
        <f>+'[1]Hoja1'!C83</f>
        <v>1</v>
      </c>
      <c r="D88" s="16"/>
      <c r="E88" s="17">
        <f>+'[1]Hoja1'!D83</f>
        <v>0</v>
      </c>
      <c r="F88" s="16"/>
      <c r="G88" s="17">
        <f>+'[1]Hoja1'!E83</f>
        <v>0</v>
      </c>
      <c r="H88" s="16"/>
      <c r="I88" s="17">
        <f>+'[1]Hoja1'!F83</f>
        <v>0</v>
      </c>
    </row>
    <row r="89" spans="1:9" ht="12.75">
      <c r="A89" s="15">
        <v>38222</v>
      </c>
      <c r="B89" s="16">
        <v>38198</v>
      </c>
      <c r="C89" s="17">
        <f>+'[1]Hoja1'!C84</f>
        <v>20.4</v>
      </c>
      <c r="D89" s="16"/>
      <c r="E89" s="17">
        <f>+'[1]Hoja1'!D84</f>
        <v>0</v>
      </c>
      <c r="F89" s="16"/>
      <c r="G89" s="17">
        <f>+'[1]Hoja1'!E84</f>
        <v>0</v>
      </c>
      <c r="H89" s="16"/>
      <c r="I89" s="17">
        <f>+'[1]Hoja1'!F84</f>
        <v>0</v>
      </c>
    </row>
    <row r="90" spans="1:9" ht="12.75">
      <c r="A90" s="18">
        <v>38237</v>
      </c>
      <c r="B90" s="16">
        <v>38229</v>
      </c>
      <c r="C90" s="17">
        <f>+'[1]Hoja1'!C85</f>
        <v>178</v>
      </c>
      <c r="D90" s="16"/>
      <c r="E90" s="17">
        <f>+'[1]Hoja1'!D85</f>
        <v>0</v>
      </c>
      <c r="F90" s="16"/>
      <c r="G90" s="17">
        <f>+'[1]Hoja1'!E85</f>
        <v>0</v>
      </c>
      <c r="H90" s="16"/>
      <c r="I90" s="17">
        <f>+'[1]Hoja1'!F85</f>
        <v>0</v>
      </c>
    </row>
    <row r="91" spans="1:9" ht="12.75">
      <c r="A91" s="18">
        <v>38238</v>
      </c>
      <c r="B91" s="16">
        <v>38229</v>
      </c>
      <c r="C91" s="17">
        <f>+'[1]Hoja1'!C86</f>
        <v>22</v>
      </c>
      <c r="D91" s="16"/>
      <c r="E91" s="17">
        <f>+'[1]Hoja1'!D86</f>
        <v>0</v>
      </c>
      <c r="F91" s="16"/>
      <c r="G91" s="17">
        <f>+'[1]Hoja1'!E86</f>
        <v>0</v>
      </c>
      <c r="H91" s="16"/>
      <c r="I91" s="17">
        <f>+'[1]Hoja1'!F86</f>
        <v>0</v>
      </c>
    </row>
    <row r="92" spans="1:9" ht="12.75">
      <c r="A92" s="18">
        <v>38338</v>
      </c>
      <c r="B92" s="16"/>
      <c r="C92" s="17">
        <f>+'[1]Hoja1'!C87</f>
        <v>0</v>
      </c>
      <c r="D92" s="16">
        <v>38338</v>
      </c>
      <c r="E92" s="17">
        <f>+'[1]Hoja1'!D87</f>
        <v>157.9</v>
      </c>
      <c r="F92" s="16"/>
      <c r="G92" s="17">
        <f>+'[1]Hoja1'!E87</f>
        <v>0</v>
      </c>
      <c r="H92" s="16"/>
      <c r="I92" s="17">
        <f>+'[1]Hoja1'!F87</f>
        <v>0</v>
      </c>
    </row>
    <row r="93" spans="1:9" ht="12.75">
      <c r="A93" s="18">
        <v>38342</v>
      </c>
      <c r="B93" s="16"/>
      <c r="C93" s="17">
        <f>+'[1]Hoja1'!C88</f>
        <v>0</v>
      </c>
      <c r="D93" s="16">
        <v>38338</v>
      </c>
      <c r="E93" s="17">
        <f>+'[1]Hoja1'!D88</f>
        <v>22</v>
      </c>
      <c r="F93" s="16"/>
      <c r="G93" s="17">
        <f>+'[1]Hoja1'!E88</f>
        <v>0</v>
      </c>
      <c r="H93" s="16"/>
      <c r="I93" s="17">
        <f>+'[1]Hoja1'!F88</f>
        <v>0</v>
      </c>
    </row>
    <row r="94" spans="1:9" ht="12.75">
      <c r="A94" s="18">
        <v>38817</v>
      </c>
      <c r="B94" s="16"/>
      <c r="C94" s="17">
        <f>+'[1]Hoja1'!C89</f>
        <v>0</v>
      </c>
      <c r="D94" s="16"/>
      <c r="E94" s="17">
        <f>+'[1]Hoja1'!D89</f>
        <v>0</v>
      </c>
      <c r="F94" s="16">
        <v>38817</v>
      </c>
      <c r="G94" s="17">
        <f>+'[1]Hoja1'!E89</f>
        <v>140.5</v>
      </c>
      <c r="H94" s="16"/>
      <c r="I94" s="17">
        <f>+'[1]Hoja1'!F89</f>
        <v>0</v>
      </c>
    </row>
    <row r="95" spans="1:9" ht="12.75">
      <c r="A95" s="18">
        <v>38819</v>
      </c>
      <c r="B95" s="16"/>
      <c r="C95" s="17">
        <f>+'[1]Hoja1'!C90</f>
        <v>0</v>
      </c>
      <c r="D95" s="16"/>
      <c r="E95" s="17">
        <f>+'[1]Hoja1'!D90</f>
        <v>0</v>
      </c>
      <c r="F95" s="16">
        <v>38817</v>
      </c>
      <c r="G95" s="17">
        <f>+'[1]Hoja1'!E90</f>
        <v>2</v>
      </c>
      <c r="H95" s="16"/>
      <c r="I95" s="17">
        <f>+'[1]Hoja1'!F90</f>
        <v>0</v>
      </c>
    </row>
    <row r="96" spans="1:9" ht="12.75">
      <c r="A96" s="18">
        <v>38834</v>
      </c>
      <c r="B96" s="16"/>
      <c r="C96" s="17">
        <f>+'[1]Hoja1'!C91</f>
        <v>0</v>
      </c>
      <c r="D96" s="16"/>
      <c r="E96" s="17">
        <f>+'[1]Hoja1'!D91</f>
        <v>0</v>
      </c>
      <c r="F96" s="16">
        <v>38817</v>
      </c>
      <c r="G96" s="17">
        <f>+'[1]Hoja1'!E91</f>
        <v>26</v>
      </c>
      <c r="H96" s="16"/>
      <c r="I96" s="17">
        <f>+'[1]Hoja1'!F91</f>
        <v>0</v>
      </c>
    </row>
    <row r="97" spans="1:9" ht="12.75">
      <c r="A97" s="18">
        <v>38854</v>
      </c>
      <c r="B97" s="16"/>
      <c r="C97" s="17">
        <f>+'[1]Hoja1'!C92</f>
        <v>0</v>
      </c>
      <c r="D97" s="16"/>
      <c r="E97" s="17">
        <f>+'[1]Hoja1'!D92</f>
        <v>0</v>
      </c>
      <c r="F97" s="16">
        <v>38853</v>
      </c>
      <c r="G97" s="17">
        <f>+'[1]Hoja1'!E92</f>
        <v>179.8</v>
      </c>
      <c r="H97" s="16"/>
      <c r="I97" s="17">
        <f>+'[1]Hoja1'!F92</f>
        <v>0</v>
      </c>
    </row>
    <row r="98" spans="1:9" ht="12.75">
      <c r="A98" s="18">
        <v>38855</v>
      </c>
      <c r="B98" s="16"/>
      <c r="C98" s="17">
        <f>+'[1]Hoja1'!C93</f>
        <v>0</v>
      </c>
      <c r="D98" s="16"/>
      <c r="E98" s="17">
        <f>+'[1]Hoja1'!D93</f>
        <v>0</v>
      </c>
      <c r="F98" s="16">
        <v>38855</v>
      </c>
      <c r="G98" s="17">
        <f>+'[1]Hoja1'!E93</f>
        <v>103</v>
      </c>
      <c r="H98" s="16"/>
      <c r="I98" s="17">
        <f>+'[1]Hoja1'!F93</f>
        <v>0</v>
      </c>
    </row>
    <row r="99" spans="1:9" ht="12.75">
      <c r="A99" s="18">
        <v>38856</v>
      </c>
      <c r="B99" s="16"/>
      <c r="C99" s="17">
        <f>+'[1]Hoja1'!C94</f>
        <v>0</v>
      </c>
      <c r="D99" s="16"/>
      <c r="E99" s="17">
        <f>+'[1]Hoja1'!D94</f>
        <v>0</v>
      </c>
      <c r="F99" s="16">
        <v>38855</v>
      </c>
      <c r="G99" s="17">
        <f>+'[1]Hoja1'!E94</f>
        <v>1</v>
      </c>
      <c r="H99" s="16"/>
      <c r="I99" s="17">
        <f>+'[1]Hoja1'!F94</f>
        <v>0</v>
      </c>
    </row>
    <row r="100" spans="1:9" ht="12.75">
      <c r="A100" s="18">
        <v>38859</v>
      </c>
      <c r="B100" s="16"/>
      <c r="C100" s="17">
        <f>+'[1]Hoja1'!C95</f>
        <v>0</v>
      </c>
      <c r="D100" s="16"/>
      <c r="E100" s="17">
        <f>+'[1]Hoja1'!D95</f>
        <v>0</v>
      </c>
      <c r="F100" s="16">
        <v>38855</v>
      </c>
      <c r="G100" s="17">
        <f>+'[1]Hoja1'!E95</f>
        <v>75.8</v>
      </c>
      <c r="H100" s="16"/>
      <c r="I100" s="17">
        <f>+'[1]Hoja1'!F95</f>
        <v>0</v>
      </c>
    </row>
    <row r="101" spans="1:9" ht="12.75">
      <c r="A101" s="18">
        <v>38861</v>
      </c>
      <c r="B101" s="16"/>
      <c r="C101" s="17">
        <f>+'[1]Hoja1'!C96</f>
        <v>0</v>
      </c>
      <c r="D101" s="16"/>
      <c r="E101" s="17">
        <f>+'[1]Hoja1'!D96</f>
        <v>0</v>
      </c>
      <c r="F101" s="16">
        <v>38860</v>
      </c>
      <c r="G101" s="17">
        <f>+'[1]Hoja1'!E96</f>
        <v>179.9</v>
      </c>
      <c r="H101" s="16"/>
      <c r="I101" s="17">
        <f>+'[1]Hoja1'!F96</f>
        <v>0</v>
      </c>
    </row>
    <row r="102" spans="1:9" ht="12.75">
      <c r="A102" s="18">
        <v>38867</v>
      </c>
      <c r="B102" s="16"/>
      <c r="C102" s="17">
        <f>+'[1]Hoja1'!C97</f>
        <v>0</v>
      </c>
      <c r="D102" s="16"/>
      <c r="E102" s="17">
        <f>+'[1]Hoja1'!D97</f>
        <v>0</v>
      </c>
      <c r="F102" s="16">
        <v>38862</v>
      </c>
      <c r="G102" s="17">
        <f>+'[1]Hoja1'!E97</f>
        <v>65.5</v>
      </c>
      <c r="H102" s="16"/>
      <c r="I102" s="17">
        <f>+'[1]Hoja1'!F97</f>
        <v>0</v>
      </c>
    </row>
    <row r="103" spans="1:9" ht="12.75">
      <c r="A103" s="18">
        <v>38868</v>
      </c>
      <c r="B103" s="16"/>
      <c r="C103" s="17">
        <f>+'[1]Hoja1'!C98</f>
        <v>0</v>
      </c>
      <c r="D103" s="16"/>
      <c r="E103" s="17">
        <f>+'[1]Hoja1'!D98</f>
        <v>0</v>
      </c>
      <c r="F103" s="16">
        <v>38862</v>
      </c>
      <c r="G103" s="17">
        <f>+'[1]Hoja1'!E98</f>
        <v>3</v>
      </c>
      <c r="H103" s="16"/>
      <c r="I103" s="17">
        <f>+'[1]Hoja1'!F98</f>
        <v>0</v>
      </c>
    </row>
    <row r="104" spans="1:9" ht="12.75">
      <c r="A104" s="18">
        <v>38877</v>
      </c>
      <c r="B104" s="16"/>
      <c r="C104" s="17">
        <f>+'[1]Hoja1'!C99</f>
        <v>0</v>
      </c>
      <c r="D104" s="16"/>
      <c r="E104" s="17">
        <f>+'[1]Hoja1'!D99</f>
        <v>0</v>
      </c>
      <c r="F104" s="16">
        <v>38862</v>
      </c>
      <c r="G104" s="17">
        <f>+'[1]Hoja1'!E99</f>
        <v>18.5</v>
      </c>
      <c r="H104" s="16"/>
      <c r="I104" s="17">
        <f>+'[1]Hoja1'!F99</f>
        <v>0</v>
      </c>
    </row>
    <row r="105" spans="1:9" ht="12.75">
      <c r="A105" s="18">
        <v>38881</v>
      </c>
      <c r="B105" s="16"/>
      <c r="C105" s="17">
        <f>+'[1]Hoja1'!C100</f>
        <v>0</v>
      </c>
      <c r="D105" s="16"/>
      <c r="E105" s="17">
        <f>+'[1]Hoja1'!D100</f>
        <v>0</v>
      </c>
      <c r="F105" s="16">
        <v>38862</v>
      </c>
      <c r="G105" s="17">
        <f>+'[1]Hoja1'!E100</f>
        <v>92.9</v>
      </c>
      <c r="H105" s="16"/>
      <c r="I105" s="17">
        <f>+'[1]Hoja1'!F100</f>
        <v>0</v>
      </c>
    </row>
    <row r="106" spans="1:9" ht="12.75">
      <c r="A106" s="18">
        <v>38895</v>
      </c>
      <c r="B106" s="16"/>
      <c r="C106" s="17">
        <f>+'[1]Hoja1'!C101</f>
        <v>0</v>
      </c>
      <c r="D106" s="16"/>
      <c r="E106" s="17">
        <f>+'[1]Hoja1'!D101</f>
        <v>0</v>
      </c>
      <c r="F106" s="16">
        <v>38895</v>
      </c>
      <c r="G106" s="17">
        <f>+'[1]Hoja1'!E101</f>
        <v>39.9</v>
      </c>
      <c r="H106" s="16"/>
      <c r="I106" s="17">
        <f>+'[1]Hoja1'!F101</f>
        <v>0</v>
      </c>
    </row>
    <row r="107" spans="1:9" ht="12.75">
      <c r="A107" s="18">
        <v>38896</v>
      </c>
      <c r="B107" s="16"/>
      <c r="C107" s="17">
        <f>+'[1]Hoja1'!C102</f>
        <v>0</v>
      </c>
      <c r="D107" s="16"/>
      <c r="E107" s="17">
        <f>+'[1]Hoja1'!D102</f>
        <v>0</v>
      </c>
      <c r="F107" s="16">
        <v>38895</v>
      </c>
      <c r="G107" s="17">
        <f>+'[1]Hoja1'!E102</f>
        <v>16.5</v>
      </c>
      <c r="H107" s="16"/>
      <c r="I107" s="17">
        <f>+'[1]Hoja1'!F102</f>
        <v>0</v>
      </c>
    </row>
    <row r="108" spans="1:9" ht="12.75">
      <c r="A108" s="18">
        <v>38922</v>
      </c>
      <c r="B108" s="16"/>
      <c r="C108" s="17">
        <f>+'[1]Hoja1'!C103</f>
        <v>0</v>
      </c>
      <c r="D108" s="16">
        <v>38909</v>
      </c>
      <c r="E108" s="17">
        <f>+'[1]Hoja1'!D103</f>
        <v>170</v>
      </c>
      <c r="F108" s="16"/>
      <c r="G108" s="17">
        <f>+'[1]Hoja1'!E103</f>
        <v>0</v>
      </c>
      <c r="H108" s="16"/>
      <c r="I108" s="17">
        <f>+'[1]Hoja1'!F103</f>
        <v>0</v>
      </c>
    </row>
    <row r="109" spans="1:9" ht="12.75">
      <c r="A109" s="18">
        <v>38925</v>
      </c>
      <c r="B109" s="16"/>
      <c r="C109" s="17">
        <f>+'[1]Hoja1'!C104</f>
        <v>0</v>
      </c>
      <c r="D109" s="16">
        <v>38909</v>
      </c>
      <c r="E109" s="17">
        <f>+'[1]Hoja1'!D104</f>
        <v>10</v>
      </c>
      <c r="F109" s="16"/>
      <c r="G109" s="17">
        <f>+'[1]Hoja1'!E104</f>
        <v>0</v>
      </c>
      <c r="H109" s="16"/>
      <c r="I109" s="17">
        <f>+'[1]Hoja1'!F104</f>
        <v>0</v>
      </c>
    </row>
    <row r="110" spans="1:9" ht="12.75">
      <c r="A110" s="18">
        <v>38931</v>
      </c>
      <c r="B110" s="16"/>
      <c r="C110" s="17">
        <f>+'[1]Hoja1'!C105</f>
        <v>0</v>
      </c>
      <c r="D110" s="16">
        <v>38929</v>
      </c>
      <c r="E110" s="17">
        <f>+'[1]Hoja1'!D105</f>
        <v>44.5</v>
      </c>
      <c r="F110" s="16"/>
      <c r="G110" s="17">
        <f>+'[1]Hoja1'!E105</f>
        <v>0</v>
      </c>
      <c r="H110" s="16"/>
      <c r="I110" s="17">
        <f>+'[1]Hoja1'!F105</f>
        <v>0</v>
      </c>
    </row>
    <row r="111" spans="1:9" ht="12.75">
      <c r="A111" s="18">
        <v>38932</v>
      </c>
      <c r="B111" s="16"/>
      <c r="C111" s="17">
        <f>+'[1]Hoja1'!C106</f>
        <v>0</v>
      </c>
      <c r="D111" s="16">
        <v>38929</v>
      </c>
      <c r="E111" s="17">
        <f>+'[1]Hoja1'!D106</f>
        <v>95</v>
      </c>
      <c r="F111" s="16"/>
      <c r="G111" s="17">
        <f>+'[1]Hoja1'!E106</f>
        <v>0</v>
      </c>
      <c r="H111" s="16"/>
      <c r="I111" s="17">
        <f>+'[1]Hoja1'!F106</f>
        <v>0</v>
      </c>
    </row>
    <row r="112" spans="1:9" ht="12.75">
      <c r="A112" s="18">
        <v>38933</v>
      </c>
      <c r="B112" s="16"/>
      <c r="C112" s="17">
        <f>+'[1]Hoja1'!C107</f>
        <v>0</v>
      </c>
      <c r="D112" s="16">
        <v>38929</v>
      </c>
      <c r="E112" s="17">
        <f>+'[1]Hoja1'!D107</f>
        <v>40.5</v>
      </c>
      <c r="F112" s="16"/>
      <c r="G112" s="17">
        <f>+'[1]Hoja1'!E107</f>
        <v>0</v>
      </c>
      <c r="H112" s="16"/>
      <c r="I112" s="17">
        <f>+'[1]Hoja1'!F107</f>
        <v>0</v>
      </c>
    </row>
    <row r="113" spans="1:9" ht="12.75">
      <c r="A113" s="18">
        <v>38944</v>
      </c>
      <c r="B113" s="16"/>
      <c r="C113" s="17">
        <f>+'[1]Hoja1'!C108</f>
        <v>0</v>
      </c>
      <c r="D113" s="16">
        <v>38939</v>
      </c>
      <c r="E113" s="17">
        <f>+'[1]Hoja1'!D108</f>
        <v>33.8</v>
      </c>
      <c r="F113" s="16"/>
      <c r="G113" s="17">
        <f>+'[1]Hoja1'!E108</f>
        <v>0</v>
      </c>
      <c r="H113" s="16"/>
      <c r="I113" s="17">
        <f>+'[1]Hoja1'!F108</f>
        <v>0</v>
      </c>
    </row>
    <row r="114" spans="1:9" ht="12.75">
      <c r="A114" s="18">
        <v>39021</v>
      </c>
      <c r="B114" s="16"/>
      <c r="C114" s="17">
        <f>+'[1]Hoja1'!C109</f>
        <v>0</v>
      </c>
      <c r="D114" s="16">
        <v>39020</v>
      </c>
      <c r="E114" s="17">
        <f>+'[1]Hoja1'!D109</f>
        <v>62.3</v>
      </c>
      <c r="F114" s="16"/>
      <c r="G114" s="17">
        <f>+'[1]Hoja1'!E109</f>
        <v>0</v>
      </c>
      <c r="H114" s="16"/>
      <c r="I114" s="17">
        <f>+'[1]Hoja1'!F109</f>
        <v>0</v>
      </c>
    </row>
    <row r="115" spans="1:9" ht="12.75">
      <c r="A115" s="18">
        <v>39022</v>
      </c>
      <c r="B115" s="16"/>
      <c r="C115" s="17">
        <f>+'[1]Hoja1'!C110</f>
        <v>0</v>
      </c>
      <c r="D115" s="16">
        <v>39020</v>
      </c>
      <c r="E115" s="17">
        <f>+'[1]Hoja1'!D110</f>
        <v>4</v>
      </c>
      <c r="F115" s="16"/>
      <c r="G115" s="17">
        <f>+'[1]Hoja1'!E110</f>
        <v>0</v>
      </c>
      <c r="H115" s="16"/>
      <c r="I115" s="17">
        <f>+'[1]Hoja1'!F110</f>
        <v>0</v>
      </c>
    </row>
    <row r="116" spans="1:9" ht="12.75">
      <c r="A116" s="18">
        <v>39023</v>
      </c>
      <c r="B116" s="16"/>
      <c r="C116" s="17">
        <f>+'[1]Hoja1'!C111</f>
        <v>0</v>
      </c>
      <c r="D116" s="16">
        <v>39020</v>
      </c>
      <c r="E116" s="17">
        <f>+'[1]Hoja1'!D111</f>
        <v>0.5</v>
      </c>
      <c r="F116" s="16"/>
      <c r="G116" s="17">
        <f>+'[1]Hoja1'!E111</f>
        <v>0</v>
      </c>
      <c r="H116" s="16"/>
      <c r="I116" s="17">
        <f>+'[1]Hoja1'!F111</f>
        <v>0</v>
      </c>
    </row>
    <row r="117" spans="1:9" ht="12.75">
      <c r="A117" s="18">
        <v>39029</v>
      </c>
      <c r="B117" s="16"/>
      <c r="C117" s="17">
        <f>+'[1]Hoja1'!C112</f>
        <v>0</v>
      </c>
      <c r="D117" s="16">
        <v>39020</v>
      </c>
      <c r="E117" s="17">
        <f>+'[1]Hoja1'!D112</f>
        <v>102.2</v>
      </c>
      <c r="F117" s="16"/>
      <c r="G117" s="17">
        <f>+'[1]Hoja1'!E112</f>
        <v>0</v>
      </c>
      <c r="H117" s="16"/>
      <c r="I117" s="17">
        <f>+'[1]Hoja1'!F112</f>
        <v>0</v>
      </c>
    </row>
    <row r="118" spans="1:9" ht="12.75">
      <c r="A118" s="18">
        <v>39030</v>
      </c>
      <c r="B118" s="16"/>
      <c r="C118" s="17">
        <f>+'[1]Hoja1'!C113</f>
        <v>0</v>
      </c>
      <c r="D118" s="16">
        <v>39020</v>
      </c>
      <c r="E118" s="17">
        <f>+'[1]Hoja1'!D113</f>
        <v>11</v>
      </c>
      <c r="F118" s="16"/>
      <c r="G118" s="17">
        <f>+'[1]Hoja1'!E113</f>
        <v>0</v>
      </c>
      <c r="H118" s="16"/>
      <c r="I118" s="17">
        <f>+'[1]Hoja1'!F113</f>
        <v>0</v>
      </c>
    </row>
    <row r="119" spans="1:9" ht="12.75">
      <c r="A119" s="18">
        <v>39072</v>
      </c>
      <c r="B119" s="16"/>
      <c r="C119" s="17">
        <f>+'[1]Hoja1'!C114</f>
        <v>0</v>
      </c>
      <c r="D119" s="16">
        <v>39072</v>
      </c>
      <c r="E119" s="17">
        <f>+'[1]Hoja1'!D114</f>
        <v>10</v>
      </c>
      <c r="F119" s="16"/>
      <c r="G119" s="17">
        <f>+'[1]Hoja1'!E114</f>
        <v>0</v>
      </c>
      <c r="H119" s="16"/>
      <c r="I119" s="17">
        <f>+'[1]Hoja1'!F114</f>
        <v>0</v>
      </c>
    </row>
    <row r="120" spans="1:9" ht="12.75">
      <c r="A120" s="18">
        <v>39205</v>
      </c>
      <c r="B120" s="16"/>
      <c r="C120" s="17">
        <f>+'[1]Hoja1'!C115</f>
        <v>0</v>
      </c>
      <c r="D120" s="16">
        <v>39205</v>
      </c>
      <c r="E120" s="17">
        <f>+'[1]Hoja1'!D115</f>
        <v>162</v>
      </c>
      <c r="F120" s="16"/>
      <c r="G120" s="17">
        <f>+'[1]Hoja1'!E115</f>
        <v>0</v>
      </c>
      <c r="H120" s="16"/>
      <c r="I120" s="17">
        <f>+'[1]Hoja1'!F115</f>
        <v>0</v>
      </c>
    </row>
    <row r="121" spans="1:9" ht="12.75">
      <c r="A121" s="18">
        <v>39206</v>
      </c>
      <c r="B121" s="16"/>
      <c r="C121" s="17">
        <f>+'[1]Hoja1'!C116</f>
        <v>0</v>
      </c>
      <c r="D121" s="16">
        <v>39205</v>
      </c>
      <c r="E121" s="17">
        <f>+'[1]Hoja1'!D116</f>
        <v>18</v>
      </c>
      <c r="F121" s="16"/>
      <c r="G121" s="17">
        <f>+'[1]Hoja1'!E116</f>
        <v>0</v>
      </c>
      <c r="H121" s="16"/>
      <c r="I121" s="17">
        <f>+'[1]Hoja1'!F116</f>
        <v>0</v>
      </c>
    </row>
    <row r="122" spans="1:9" ht="12.75">
      <c r="A122" s="18">
        <v>39217</v>
      </c>
      <c r="B122" s="16"/>
      <c r="C122" s="17">
        <f>+'[1]Hoja1'!C117</f>
        <v>0</v>
      </c>
      <c r="D122" s="16">
        <v>39217</v>
      </c>
      <c r="E122" s="17">
        <f>+'[1]Hoja1'!D117</f>
        <v>11.2</v>
      </c>
      <c r="F122" s="16"/>
      <c r="G122" s="17">
        <f>+'[1]Hoja1'!E117</f>
        <v>0</v>
      </c>
      <c r="H122" s="16"/>
      <c r="I122" s="17">
        <f>+'[1]Hoja1'!F117</f>
        <v>0</v>
      </c>
    </row>
    <row r="123" spans="1:9" ht="12.75">
      <c r="A123" s="18">
        <v>39218</v>
      </c>
      <c r="B123" s="16"/>
      <c r="C123" s="17">
        <f>+'[1]Hoja1'!C118</f>
        <v>0</v>
      </c>
      <c r="D123" s="16">
        <v>39217</v>
      </c>
      <c r="E123" s="17">
        <f>+'[1]Hoja1'!D118</f>
        <v>27.5</v>
      </c>
      <c r="F123" s="16"/>
      <c r="G123" s="17">
        <f>+'[1]Hoja1'!E118</f>
        <v>0</v>
      </c>
      <c r="H123" s="16"/>
      <c r="I123" s="17">
        <f>+'[1]Hoja1'!F118</f>
        <v>0</v>
      </c>
    </row>
    <row r="124" spans="1:9" ht="12.75">
      <c r="A124" s="18">
        <v>39220</v>
      </c>
      <c r="B124" s="16"/>
      <c r="C124" s="17">
        <f>+'[1]Hoja1'!C119</f>
        <v>0</v>
      </c>
      <c r="D124" s="16">
        <v>39217</v>
      </c>
      <c r="E124" s="17">
        <f>+'[1]Hoja1'!D119</f>
        <v>24.5</v>
      </c>
      <c r="F124" s="16"/>
      <c r="G124" s="17">
        <f>+'[1]Hoja1'!E119</f>
        <v>0</v>
      </c>
      <c r="H124" s="16"/>
      <c r="I124" s="17">
        <f>+'[1]Hoja1'!F119</f>
        <v>0</v>
      </c>
    </row>
    <row r="125" spans="1:9" ht="12.75">
      <c r="A125" s="18">
        <v>39224</v>
      </c>
      <c r="B125" s="16"/>
      <c r="C125" s="17">
        <f>+'[1]Hoja1'!C120</f>
        <v>0</v>
      </c>
      <c r="D125" s="16">
        <v>39217</v>
      </c>
      <c r="E125" s="17">
        <f>+'[1]Hoja1'!D120</f>
        <v>66.8</v>
      </c>
      <c r="F125" s="16"/>
      <c r="G125" s="17">
        <f>+'[1]Hoja1'!E120</f>
        <v>0</v>
      </c>
      <c r="H125" s="16"/>
      <c r="I125" s="17">
        <f>+'[1]Hoja1'!F120</f>
        <v>0</v>
      </c>
    </row>
    <row r="126" spans="1:9" ht="12.75">
      <c r="A126" s="18">
        <v>39227</v>
      </c>
      <c r="B126" s="16"/>
      <c r="C126" s="17">
        <f>+'[1]Hoja1'!C121</f>
        <v>0</v>
      </c>
      <c r="D126" s="16">
        <v>39217</v>
      </c>
      <c r="E126" s="17">
        <f>+'[1]Hoja1'!D121</f>
        <v>50</v>
      </c>
      <c r="F126" s="16"/>
      <c r="G126" s="17">
        <f>+'[1]Hoja1'!E121</f>
        <v>0</v>
      </c>
      <c r="H126" s="16"/>
      <c r="I126" s="17">
        <f>+'[1]Hoja1'!F121</f>
        <v>0</v>
      </c>
    </row>
    <row r="127" spans="1:9" ht="12.75">
      <c r="A127" s="18">
        <v>39237</v>
      </c>
      <c r="B127" s="16"/>
      <c r="C127" s="17">
        <f>+'[1]Hoja1'!C122</f>
        <v>0</v>
      </c>
      <c r="D127" s="16">
        <v>39237</v>
      </c>
      <c r="E127" s="17">
        <f>+'[1]Hoja1'!D122</f>
        <v>14.5</v>
      </c>
      <c r="F127" s="16"/>
      <c r="G127" s="17">
        <f>+'[1]Hoja1'!E122</f>
        <v>0</v>
      </c>
      <c r="H127" s="16"/>
      <c r="I127" s="17">
        <f>+'[1]Hoja1'!F122</f>
        <v>0</v>
      </c>
    </row>
    <row r="128" spans="1:9" ht="12.75">
      <c r="A128" s="18">
        <v>39259</v>
      </c>
      <c r="B128" s="16"/>
      <c r="C128" s="17">
        <f>+'[1]Hoja1'!C123</f>
        <v>0</v>
      </c>
      <c r="D128" s="16"/>
      <c r="E128" s="17">
        <f>+'[1]Hoja1'!D123</f>
        <v>0</v>
      </c>
      <c r="F128" s="16">
        <v>39259</v>
      </c>
      <c r="G128" s="17">
        <f>+'[1]Hoja1'!E123</f>
        <v>68.7</v>
      </c>
      <c r="H128" s="16"/>
      <c r="I128" s="17">
        <f>+'[1]Hoja1'!F123</f>
        <v>0</v>
      </c>
    </row>
    <row r="129" spans="1:9" ht="12.75">
      <c r="A129" s="18">
        <v>39260</v>
      </c>
      <c r="B129" s="16"/>
      <c r="C129" s="17">
        <f>+'[1]Hoja1'!C124</f>
        <v>0</v>
      </c>
      <c r="D129" s="16"/>
      <c r="E129" s="17">
        <f>+'[1]Hoja1'!D124</f>
        <v>0</v>
      </c>
      <c r="F129" s="16">
        <v>39259</v>
      </c>
      <c r="G129" s="17">
        <f>+'[1]Hoja1'!E124</f>
        <v>107.8</v>
      </c>
      <c r="H129" s="16"/>
      <c r="I129" s="17">
        <f>+'[1]Hoja1'!F124</f>
        <v>0</v>
      </c>
    </row>
    <row r="130" spans="1:9" ht="12.75">
      <c r="A130" s="18">
        <v>39308</v>
      </c>
      <c r="B130" s="16"/>
      <c r="C130" s="17">
        <f>+'[1]Hoja1'!C125</f>
        <v>0</v>
      </c>
      <c r="D130" s="16"/>
      <c r="E130" s="17">
        <f>+'[1]Hoja1'!D125</f>
        <v>0</v>
      </c>
      <c r="F130" s="16">
        <v>39307</v>
      </c>
      <c r="G130" s="17">
        <f>+'[1]Hoja1'!E125</f>
        <v>179.9</v>
      </c>
      <c r="H130" s="16"/>
      <c r="I130" s="17">
        <f>+'[1]Hoja1'!F125</f>
        <v>0</v>
      </c>
    </row>
    <row r="131" spans="1:9" ht="12.75">
      <c r="A131" s="18">
        <v>39345</v>
      </c>
      <c r="B131" s="16"/>
      <c r="C131" s="17">
        <f>+'[1]Hoja1'!C126</f>
        <v>0</v>
      </c>
      <c r="D131" s="16">
        <v>39345</v>
      </c>
      <c r="E131" s="17">
        <f>+'[1]Hoja1'!D126</f>
        <v>37.5</v>
      </c>
      <c r="F131" s="16"/>
      <c r="G131" s="17">
        <f>+'[1]Hoja1'!E126</f>
        <v>0</v>
      </c>
      <c r="H131" s="16"/>
      <c r="I131" s="17">
        <f>+'[1]Hoja1'!F126</f>
        <v>0</v>
      </c>
    </row>
    <row r="132" spans="1:9" ht="12.75">
      <c r="A132" s="18">
        <v>39346</v>
      </c>
      <c r="B132" s="16"/>
      <c r="C132" s="17">
        <f>+'[1]Hoja1'!C127</f>
        <v>0</v>
      </c>
      <c r="D132" s="16">
        <v>39345</v>
      </c>
      <c r="E132" s="17">
        <f>+'[1]Hoja1'!D127</f>
        <v>73.75</v>
      </c>
      <c r="F132" s="16"/>
      <c r="G132" s="17">
        <f>+'[1]Hoja1'!E127</f>
        <v>0</v>
      </c>
      <c r="H132" s="16"/>
      <c r="I132" s="17">
        <f>+'[1]Hoja1'!F127</f>
        <v>0</v>
      </c>
    </row>
    <row r="133" spans="1:9" ht="12.75">
      <c r="A133" s="18">
        <v>39351</v>
      </c>
      <c r="B133" s="16"/>
      <c r="C133" s="17">
        <f>+'[1]Hoja1'!C128</f>
        <v>0</v>
      </c>
      <c r="D133" s="16">
        <v>39345</v>
      </c>
      <c r="E133" s="17">
        <f>+'[1]Hoja1'!D128</f>
        <v>68.25</v>
      </c>
      <c r="F133" s="16"/>
      <c r="G133" s="17">
        <f>+'[1]Hoja1'!E128</f>
        <v>0</v>
      </c>
      <c r="H133" s="16"/>
      <c r="I133" s="17">
        <f>+'[1]Hoja1'!F128</f>
        <v>0</v>
      </c>
    </row>
    <row r="134" spans="1:9" ht="12.75">
      <c r="A134" s="18">
        <v>39364</v>
      </c>
      <c r="B134" s="16"/>
      <c r="C134" s="17">
        <f>+'[1]Hoja1'!C129</f>
        <v>0</v>
      </c>
      <c r="D134" s="16">
        <v>39345</v>
      </c>
      <c r="E134" s="17">
        <f>+'[1]Hoja1'!D129</f>
        <v>0.5</v>
      </c>
      <c r="F134" s="16"/>
      <c r="G134" s="17">
        <f>+'[1]Hoja1'!E129</f>
        <v>0</v>
      </c>
      <c r="H134" s="16"/>
      <c r="I134" s="17">
        <f>+'[1]Hoja1'!F129</f>
        <v>0</v>
      </c>
    </row>
    <row r="135" spans="1:9" ht="12.75">
      <c r="A135" s="18">
        <v>39409</v>
      </c>
      <c r="B135" s="16"/>
      <c r="C135" s="17">
        <f>+'[1]Hoja1'!C130</f>
        <v>0</v>
      </c>
      <c r="D135" s="16"/>
      <c r="E135" s="17">
        <f>+'[1]Hoja1'!D130</f>
        <v>0</v>
      </c>
      <c r="F135" s="16">
        <v>39408</v>
      </c>
      <c r="G135" s="17">
        <f>+'[1]Hoja1'!E130</f>
        <v>12.5</v>
      </c>
      <c r="H135" s="16"/>
      <c r="I135" s="17">
        <f>+'[1]Hoja1'!F130</f>
        <v>0</v>
      </c>
    </row>
    <row r="136" spans="1:9" ht="12.75">
      <c r="A136" s="18">
        <v>39491</v>
      </c>
      <c r="B136" s="16"/>
      <c r="C136" s="17">
        <f>+'[1]Hoja1'!C131</f>
        <v>0</v>
      </c>
      <c r="D136" s="16">
        <v>39462</v>
      </c>
      <c r="E136" s="17">
        <f>+'[1]Hoja1'!D131</f>
        <v>25.7</v>
      </c>
      <c r="F136" s="16"/>
      <c r="G136" s="17">
        <f>+'[1]Hoja1'!E131</f>
        <v>0</v>
      </c>
      <c r="H136" s="16"/>
      <c r="I136" s="17">
        <f>+'[1]Hoja1'!F131</f>
        <v>0</v>
      </c>
    </row>
    <row r="137" spans="1:9" ht="12.75">
      <c r="A137" s="18">
        <v>39492</v>
      </c>
      <c r="B137" s="16"/>
      <c r="C137" s="17">
        <f>+'[1]Hoja1'!C132</f>
        <v>0</v>
      </c>
      <c r="D137" s="16">
        <v>39462</v>
      </c>
      <c r="E137" s="17">
        <f>+'[1]Hoja1'!D132</f>
        <v>76.95</v>
      </c>
      <c r="F137" s="16"/>
      <c r="G137" s="17">
        <f>+'[1]Hoja1'!E132</f>
        <v>0</v>
      </c>
      <c r="H137" s="16"/>
      <c r="I137" s="17">
        <f>+'[1]Hoja1'!F132</f>
        <v>0</v>
      </c>
    </row>
    <row r="138" spans="1:9" ht="12.75">
      <c r="A138" s="18">
        <v>39506</v>
      </c>
      <c r="B138" s="16"/>
      <c r="C138" s="17">
        <f>+'[1]Hoja1'!C133</f>
        <v>0</v>
      </c>
      <c r="D138" s="16">
        <v>39498</v>
      </c>
      <c r="E138" s="17">
        <f>+'[1]Hoja1'!D133</f>
        <v>130</v>
      </c>
      <c r="F138" s="16"/>
      <c r="G138" s="17">
        <f>+'[1]Hoja1'!E133</f>
        <v>0</v>
      </c>
      <c r="H138" s="16"/>
      <c r="I138" s="17">
        <f>+'[1]Hoja1'!F133</f>
        <v>0</v>
      </c>
    </row>
    <row r="139" spans="1:9" ht="12.75">
      <c r="A139" s="18">
        <v>39526</v>
      </c>
      <c r="B139" s="16"/>
      <c r="C139" s="17">
        <f>+'[1]Hoja1'!C134</f>
        <v>0</v>
      </c>
      <c r="D139" s="16">
        <v>39498</v>
      </c>
      <c r="E139" s="17">
        <f>+'[1]Hoja1'!D134</f>
        <v>38</v>
      </c>
      <c r="F139" s="16"/>
      <c r="G139" s="17">
        <f>+'[1]Hoja1'!E134</f>
        <v>0</v>
      </c>
      <c r="H139" s="16"/>
      <c r="I139" s="17">
        <f>+'[1]Hoja1'!F134</f>
        <v>0</v>
      </c>
    </row>
    <row r="140" spans="1:9" ht="12.75">
      <c r="A140" s="18">
        <v>39542</v>
      </c>
      <c r="B140" s="16">
        <v>39538</v>
      </c>
      <c r="C140" s="17">
        <f>+'[1]Hoja1'!C135</f>
        <v>20</v>
      </c>
      <c r="D140" s="16"/>
      <c r="E140" s="17">
        <f>+'[1]Hoja1'!D135</f>
        <v>0</v>
      </c>
      <c r="F140" s="16"/>
      <c r="G140" s="17">
        <f>+'[1]Hoja1'!E135</f>
        <v>0</v>
      </c>
      <c r="H140" s="16"/>
      <c r="I140" s="17">
        <f>+'[1]Hoja1'!F135</f>
        <v>0</v>
      </c>
    </row>
    <row r="141" spans="1:9" ht="12.75">
      <c r="A141" s="18">
        <v>39547</v>
      </c>
      <c r="B141" s="16">
        <v>39538</v>
      </c>
      <c r="C141" s="17">
        <f>+'[1]Hoja1'!C136</f>
        <v>62</v>
      </c>
      <c r="D141" s="16"/>
      <c r="E141" s="17">
        <f>+'[1]Hoja1'!D136</f>
        <v>0</v>
      </c>
      <c r="F141" s="16"/>
      <c r="G141" s="17">
        <f>+'[1]Hoja1'!E136</f>
        <v>0</v>
      </c>
      <c r="H141" s="16"/>
      <c r="I141" s="17">
        <f>+'[1]Hoja1'!F136</f>
        <v>0</v>
      </c>
    </row>
    <row r="142" spans="1:9" ht="12.75">
      <c r="A142" s="18">
        <v>39548</v>
      </c>
      <c r="B142" s="16">
        <v>39538</v>
      </c>
      <c r="C142" s="17">
        <f>+'[1]Hoja1'!C137</f>
        <v>15</v>
      </c>
      <c r="D142" s="16"/>
      <c r="E142" s="17">
        <f>+'[1]Hoja1'!D137</f>
        <v>0</v>
      </c>
      <c r="F142" s="16"/>
      <c r="G142" s="17">
        <f>+'[1]Hoja1'!E137</f>
        <v>0</v>
      </c>
      <c r="H142" s="16"/>
      <c r="I142" s="17">
        <f>+'[1]Hoja1'!F137</f>
        <v>0</v>
      </c>
    </row>
    <row r="143" spans="1:9" ht="12.75">
      <c r="A143" s="18">
        <v>39556</v>
      </c>
      <c r="B143" s="16">
        <v>39538</v>
      </c>
      <c r="C143" s="17">
        <f>+'[1]Hoja1'!C138</f>
        <v>28</v>
      </c>
      <c r="D143" s="16"/>
      <c r="E143" s="17">
        <f>+'[1]Hoja1'!D138</f>
        <v>0</v>
      </c>
      <c r="F143" s="16"/>
      <c r="G143" s="17">
        <f>+'[1]Hoja1'!E138</f>
        <v>0</v>
      </c>
      <c r="H143" s="16"/>
      <c r="I143" s="17">
        <f>+'[1]Hoja1'!F138</f>
        <v>0</v>
      </c>
    </row>
    <row r="144" spans="1:9" ht="12.75">
      <c r="A144" s="18">
        <v>39560</v>
      </c>
      <c r="B144" s="16">
        <v>39538</v>
      </c>
      <c r="C144" s="17">
        <f>+'[1]Hoja1'!C139</f>
        <v>10</v>
      </c>
      <c r="D144" s="16"/>
      <c r="E144" s="17">
        <f>+'[1]Hoja1'!D139</f>
        <v>0</v>
      </c>
      <c r="F144" s="16"/>
      <c r="G144" s="17">
        <f>+'[1]Hoja1'!E139</f>
        <v>0</v>
      </c>
      <c r="H144" s="16"/>
      <c r="I144" s="17">
        <f>+'[1]Hoja1'!F139</f>
        <v>0</v>
      </c>
    </row>
    <row r="145" spans="1:9" ht="12.75">
      <c r="A145" s="18">
        <v>39561</v>
      </c>
      <c r="B145" s="16">
        <v>39538</v>
      </c>
      <c r="C145" s="17">
        <f>+'[1]Hoja1'!C140</f>
        <v>15</v>
      </c>
      <c r="D145" s="16"/>
      <c r="E145" s="17">
        <f>+'[1]Hoja1'!D140</f>
        <v>0</v>
      </c>
      <c r="F145" s="16"/>
      <c r="G145" s="17">
        <f>+'[1]Hoja1'!E140</f>
        <v>0</v>
      </c>
      <c r="H145" s="16"/>
      <c r="I145" s="17">
        <f>+'[1]Hoja1'!F140</f>
        <v>0</v>
      </c>
    </row>
    <row r="146" spans="1:9" ht="12.75">
      <c r="A146" s="18">
        <v>39562</v>
      </c>
      <c r="B146" s="16"/>
      <c r="C146" s="17">
        <f>+'[1]Hoja1'!C141</f>
        <v>0</v>
      </c>
      <c r="D146" s="16">
        <v>39532</v>
      </c>
      <c r="E146" s="17">
        <f>+'[1]Hoja1'!D141</f>
        <v>62.5</v>
      </c>
      <c r="F146" s="16"/>
      <c r="G146" s="17">
        <f>+'[1]Hoja1'!E141</f>
        <v>0</v>
      </c>
      <c r="H146" s="16"/>
      <c r="I146" s="17">
        <f>+'[1]Hoja1'!F141</f>
        <v>0</v>
      </c>
    </row>
    <row r="147" spans="1:9" ht="12.75">
      <c r="A147" s="18">
        <v>39570</v>
      </c>
      <c r="B147" s="16">
        <v>39568</v>
      </c>
      <c r="C147" s="17">
        <f>+'[1]Hoja1'!C142</f>
        <v>53.5</v>
      </c>
      <c r="D147" s="16"/>
      <c r="E147" s="17">
        <f>+'[1]Hoja1'!D142</f>
        <v>0</v>
      </c>
      <c r="F147" s="16"/>
      <c r="G147" s="17">
        <f>+'[1]Hoja1'!E142</f>
        <v>0</v>
      </c>
      <c r="H147" s="16"/>
      <c r="I147" s="17">
        <f>+'[1]Hoja1'!F142</f>
        <v>0</v>
      </c>
    </row>
    <row r="148" spans="1:9" ht="12.75">
      <c r="A148" s="18">
        <v>39595</v>
      </c>
      <c r="B148" s="16">
        <v>39568</v>
      </c>
      <c r="C148" s="17">
        <f>+'[1]Hoja1'!C143</f>
        <v>86.2</v>
      </c>
      <c r="D148" s="16"/>
      <c r="E148" s="17">
        <f>+'[1]Hoja1'!D143</f>
        <v>0</v>
      </c>
      <c r="F148" s="16"/>
      <c r="G148" s="17">
        <f>+'[1]Hoja1'!E143</f>
        <v>0</v>
      </c>
      <c r="H148" s="16"/>
      <c r="I148" s="17">
        <f>+'[1]Hoja1'!F143</f>
        <v>0</v>
      </c>
    </row>
    <row r="149" spans="1:9" ht="12.75">
      <c r="A149" s="18">
        <v>39596</v>
      </c>
      <c r="B149" s="16">
        <v>39568</v>
      </c>
      <c r="C149" s="17">
        <f>+'[1]Hoja1'!C144</f>
        <v>4.8</v>
      </c>
      <c r="D149" s="16"/>
      <c r="E149" s="17">
        <f>+'[1]Hoja1'!D144</f>
        <v>0</v>
      </c>
      <c r="F149" s="16"/>
      <c r="G149" s="17">
        <f>+'[1]Hoja1'!E144</f>
        <v>0</v>
      </c>
      <c r="H149" s="16"/>
      <c r="I149" s="17">
        <f>+'[1]Hoja1'!F144</f>
        <v>0</v>
      </c>
    </row>
    <row r="150" spans="1:9" ht="12.75">
      <c r="A150" s="18">
        <v>39597</v>
      </c>
      <c r="B150" s="16">
        <v>39568</v>
      </c>
      <c r="C150" s="17">
        <f>+'[1]Hoja1'!C145</f>
        <v>5.5</v>
      </c>
      <c r="D150" s="16"/>
      <c r="E150" s="17">
        <f>+'[1]Hoja1'!D145</f>
        <v>0</v>
      </c>
      <c r="F150" s="16"/>
      <c r="G150" s="17">
        <f>+'[1]Hoja1'!E145</f>
        <v>0</v>
      </c>
      <c r="H150" s="16"/>
      <c r="I150" s="17">
        <f>+'[1]Hoja1'!F145</f>
        <v>0</v>
      </c>
    </row>
    <row r="151" spans="1:9" ht="12.75">
      <c r="A151" s="18">
        <v>39602</v>
      </c>
      <c r="B151" s="16">
        <v>39598</v>
      </c>
      <c r="C151" s="17">
        <f>+'[1]Hoja1'!C146</f>
        <v>124.5</v>
      </c>
      <c r="D151" s="16"/>
      <c r="E151" s="17">
        <f>+'[1]Hoja1'!D146</f>
        <v>0</v>
      </c>
      <c r="F151" s="16"/>
      <c r="G151" s="17">
        <f>+'[1]Hoja1'!E146</f>
        <v>0</v>
      </c>
      <c r="H151" s="16"/>
      <c r="I151" s="17">
        <f>+'[1]Hoja1'!F146</f>
        <v>0</v>
      </c>
    </row>
    <row r="152" spans="1:9" ht="12.75">
      <c r="A152" s="18">
        <v>39603</v>
      </c>
      <c r="B152" s="16"/>
      <c r="C152" s="17">
        <f>+'[1]Hoja1'!C147</f>
        <v>0</v>
      </c>
      <c r="D152" s="16">
        <v>39603</v>
      </c>
      <c r="E152" s="17">
        <f>+'[1]Hoja1'!D147</f>
        <v>23</v>
      </c>
      <c r="F152" s="16"/>
      <c r="G152" s="17">
        <f>+'[1]Hoja1'!E147</f>
        <v>0</v>
      </c>
      <c r="H152" s="16"/>
      <c r="I152" s="17">
        <f>+'[1]Hoja1'!F147</f>
        <v>0</v>
      </c>
    </row>
    <row r="153" spans="1:9" ht="12.75">
      <c r="A153" s="18">
        <v>39604</v>
      </c>
      <c r="B153" s="16">
        <v>39598</v>
      </c>
      <c r="C153" s="17">
        <f>+'[1]Hoja1'!C148</f>
        <v>25.5</v>
      </c>
      <c r="D153" s="16">
        <v>39603</v>
      </c>
      <c r="E153" s="17">
        <f>+'[1]Hoja1'!D148</f>
        <v>157</v>
      </c>
      <c r="F153" s="16"/>
      <c r="G153" s="17">
        <f>+'[1]Hoja1'!E148</f>
        <v>0</v>
      </c>
      <c r="H153" s="16"/>
      <c r="I153" s="17">
        <f>+'[1]Hoja1'!F148</f>
        <v>0</v>
      </c>
    </row>
    <row r="154" spans="1:9" ht="12.75">
      <c r="A154" s="18">
        <v>39728</v>
      </c>
      <c r="B154" s="16"/>
      <c r="C154" s="17">
        <f>+'[1]Hoja1'!C149</f>
        <v>0</v>
      </c>
      <c r="D154" s="16"/>
      <c r="E154" s="17">
        <f>+'[1]Hoja1'!D149</f>
        <v>0</v>
      </c>
      <c r="F154" s="16">
        <v>39728</v>
      </c>
      <c r="G154" s="17">
        <f>+'[1]Hoja1'!E149</f>
        <v>143.9</v>
      </c>
      <c r="H154" s="16"/>
      <c r="I154" s="17">
        <f>+'[1]Hoja1'!F149</f>
        <v>0</v>
      </c>
    </row>
    <row r="155" spans="1:9" ht="12.75">
      <c r="A155" s="18">
        <v>39729</v>
      </c>
      <c r="B155" s="16"/>
      <c r="C155" s="17">
        <f>+'[1]Hoja1'!C150</f>
        <v>0</v>
      </c>
      <c r="D155" s="16"/>
      <c r="E155" s="17">
        <f>+'[1]Hoja1'!D150</f>
        <v>0</v>
      </c>
      <c r="F155" s="16">
        <v>39728</v>
      </c>
      <c r="G155" s="17">
        <f>+'[1]Hoja1'!E150</f>
        <v>31</v>
      </c>
      <c r="H155" s="16"/>
      <c r="I155" s="17">
        <f>+'[1]Hoja1'!F150</f>
        <v>0</v>
      </c>
    </row>
    <row r="156" spans="1:9" ht="12.75">
      <c r="A156" s="18">
        <v>39745</v>
      </c>
      <c r="B156" s="16"/>
      <c r="C156" s="17">
        <f>+'[1]Hoja1'!C151</f>
        <v>0</v>
      </c>
      <c r="D156" s="16"/>
      <c r="E156" s="17">
        <f>+'[1]Hoja1'!D151</f>
        <v>0</v>
      </c>
      <c r="F156" s="16">
        <v>39745</v>
      </c>
      <c r="G156" s="17">
        <f>+'[1]Hoja1'!E151</f>
        <v>54.4</v>
      </c>
      <c r="H156" s="16"/>
      <c r="I156" s="17">
        <f>+'[1]Hoja1'!F151</f>
        <v>0</v>
      </c>
    </row>
    <row r="157" spans="1:9" ht="12.75">
      <c r="A157" s="18">
        <v>39748</v>
      </c>
      <c r="B157" s="16"/>
      <c r="C157" s="17">
        <f>+'[1]Hoja1'!C152</f>
        <v>0</v>
      </c>
      <c r="D157" s="16"/>
      <c r="E157" s="17">
        <f>+'[1]Hoja1'!D152</f>
        <v>0</v>
      </c>
      <c r="F157" s="16">
        <v>39745</v>
      </c>
      <c r="G157" s="17">
        <f>+'[1]Hoja1'!E152</f>
        <v>5.25</v>
      </c>
      <c r="H157" s="16"/>
      <c r="I157" s="17">
        <f>+'[1]Hoja1'!F152</f>
        <v>0</v>
      </c>
    </row>
    <row r="158" spans="1:9" ht="12.75">
      <c r="A158" s="18">
        <v>39800</v>
      </c>
      <c r="B158" s="16"/>
      <c r="C158" s="17">
        <f>+'[1]Hoja1'!C153</f>
        <v>0</v>
      </c>
      <c r="D158" s="16">
        <v>39800</v>
      </c>
      <c r="E158" s="17">
        <f>+'[1]Hoja1'!D153</f>
        <v>2.3</v>
      </c>
      <c r="F158" s="16"/>
      <c r="G158" s="17">
        <f>+'[1]Hoja1'!E153</f>
        <v>0</v>
      </c>
      <c r="H158" s="16"/>
      <c r="I158" s="17">
        <f>+'[1]Hoja1'!F153</f>
        <v>0</v>
      </c>
    </row>
    <row r="159" spans="1:9" ht="12.75">
      <c r="A159" s="18">
        <v>39843</v>
      </c>
      <c r="B159" s="16"/>
      <c r="C159" s="17">
        <f>+'[1]Hoja1'!C154</f>
        <v>0</v>
      </c>
      <c r="D159" s="16"/>
      <c r="E159" s="17">
        <f>+'[1]Hoja1'!D154</f>
        <v>0</v>
      </c>
      <c r="F159" s="16">
        <v>39843</v>
      </c>
      <c r="G159" s="17">
        <f>+'[1]Hoja1'!E154</f>
        <v>175</v>
      </c>
      <c r="H159" s="16"/>
      <c r="I159" s="17">
        <f>+'[1]Hoja1'!F154</f>
        <v>0</v>
      </c>
    </row>
    <row r="160" spans="1:9" ht="12.75">
      <c r="A160" s="18">
        <v>39846</v>
      </c>
      <c r="B160" s="16"/>
      <c r="C160" s="17">
        <f>+'[1]Hoja1'!C155</f>
        <v>0</v>
      </c>
      <c r="D160" s="16"/>
      <c r="E160" s="17">
        <f>+'[1]Hoja1'!D155</f>
        <v>0</v>
      </c>
      <c r="F160" s="16">
        <v>39843</v>
      </c>
      <c r="G160" s="17">
        <f>+'[1]Hoja1'!E155</f>
        <v>5</v>
      </c>
      <c r="H160" s="16"/>
      <c r="I160" s="17">
        <f>+'[1]Hoja1'!F155</f>
        <v>0</v>
      </c>
    </row>
    <row r="161" spans="1:9" ht="12.75">
      <c r="A161" s="18">
        <v>39846</v>
      </c>
      <c r="B161" s="16"/>
      <c r="C161" s="17">
        <f>+'[1]Hoja1'!C156</f>
        <v>0</v>
      </c>
      <c r="D161" s="16"/>
      <c r="E161" s="17">
        <f>+'[1]Hoja1'!D156</f>
        <v>0</v>
      </c>
      <c r="F161" s="16">
        <v>39846</v>
      </c>
      <c r="G161" s="17">
        <f>+'[1]Hoja1'!E156</f>
        <v>120</v>
      </c>
      <c r="H161" s="16"/>
      <c r="I161" s="17">
        <f>+'[1]Hoja1'!F156</f>
        <v>0</v>
      </c>
    </row>
    <row r="162" spans="1:9" ht="12.75">
      <c r="A162" s="18">
        <v>39848</v>
      </c>
      <c r="B162" s="16"/>
      <c r="C162" s="17">
        <f>+'[1]Hoja1'!C157</f>
        <v>0</v>
      </c>
      <c r="D162" s="16"/>
      <c r="E162" s="17">
        <f>+'[1]Hoja1'!D157</f>
        <v>0</v>
      </c>
      <c r="F162" s="16">
        <v>39846</v>
      </c>
      <c r="G162" s="17">
        <f>+'[1]Hoja1'!E157</f>
        <v>46</v>
      </c>
      <c r="H162" s="16"/>
      <c r="I162" s="17">
        <f>+'[1]Hoja1'!F157</f>
        <v>0</v>
      </c>
    </row>
    <row r="163" spans="1:9" ht="12.75">
      <c r="A163" s="18">
        <v>39854</v>
      </c>
      <c r="B163" s="16"/>
      <c r="C163" s="17">
        <f>+'[1]Hoja1'!C158</f>
        <v>0</v>
      </c>
      <c r="D163" s="16"/>
      <c r="E163" s="17">
        <f>+'[1]Hoja1'!D158</f>
        <v>0</v>
      </c>
      <c r="F163" s="16">
        <v>39846</v>
      </c>
      <c r="G163" s="17">
        <f>+'[1]Hoja1'!E158</f>
        <v>14</v>
      </c>
      <c r="H163" s="16"/>
      <c r="I163" s="17">
        <f>+'[1]Hoja1'!F158</f>
        <v>0</v>
      </c>
    </row>
    <row r="164" spans="1:9" ht="12.75">
      <c r="A164" s="18">
        <v>39860</v>
      </c>
      <c r="B164" s="16"/>
      <c r="C164" s="17">
        <f>+'[1]Hoja1'!C159</f>
        <v>0</v>
      </c>
      <c r="D164" s="16"/>
      <c r="E164" s="17">
        <f>+'[1]Hoja1'!D159</f>
        <v>0</v>
      </c>
      <c r="F164" s="16">
        <v>39856</v>
      </c>
      <c r="G164" s="17">
        <f>+'[1]Hoja1'!E159</f>
        <v>3.5</v>
      </c>
      <c r="H164" s="16"/>
      <c r="I164" s="17">
        <f>+'[1]Hoja1'!F159</f>
        <v>0</v>
      </c>
    </row>
    <row r="165" spans="1:9" ht="12.75">
      <c r="A165" s="18">
        <v>39862</v>
      </c>
      <c r="B165" s="16"/>
      <c r="C165" s="17">
        <f>+'[1]Hoja1'!C160</f>
        <v>0</v>
      </c>
      <c r="D165" s="16"/>
      <c r="E165" s="17">
        <f>+'[1]Hoja1'!D160</f>
        <v>0</v>
      </c>
      <c r="F165" s="16">
        <v>39856</v>
      </c>
      <c r="G165" s="17">
        <f>+'[1]Hoja1'!E160</f>
        <v>5</v>
      </c>
      <c r="H165" s="16"/>
      <c r="I165" s="17">
        <f>+'[1]Hoja1'!F160</f>
        <v>0</v>
      </c>
    </row>
    <row r="166" spans="1:9" ht="12.75">
      <c r="A166" s="18">
        <v>39890</v>
      </c>
      <c r="B166" s="16"/>
      <c r="C166" s="17">
        <f>+'[1]Hoja1'!C161</f>
        <v>0</v>
      </c>
      <c r="D166" s="16">
        <v>39889</v>
      </c>
      <c r="E166" s="17">
        <f>+'[1]Hoja1'!D161</f>
        <v>11.05</v>
      </c>
      <c r="F166" s="16"/>
      <c r="G166" s="17">
        <f>+'[1]Hoja1'!E161</f>
        <v>0</v>
      </c>
      <c r="H166" s="16"/>
      <c r="I166" s="17">
        <f>+'[1]Hoja1'!F161</f>
        <v>0</v>
      </c>
    </row>
    <row r="167" spans="1:9" ht="12.75">
      <c r="A167" s="18">
        <v>39891</v>
      </c>
      <c r="B167" s="16"/>
      <c r="C167" s="17">
        <f>+'[1]Hoja1'!C162</f>
        <v>0</v>
      </c>
      <c r="D167" s="16">
        <v>39889</v>
      </c>
      <c r="E167" s="17">
        <f>+'[1]Hoja1'!D162</f>
        <v>168.85</v>
      </c>
      <c r="F167" s="16"/>
      <c r="G167" s="17">
        <f>+'[1]Hoja1'!E162</f>
        <v>0</v>
      </c>
      <c r="H167" s="16"/>
      <c r="I167" s="17">
        <f>+'[1]Hoja1'!F162</f>
        <v>0</v>
      </c>
    </row>
    <row r="168" spans="1:9" ht="12.75">
      <c r="A168" s="18">
        <v>39968</v>
      </c>
      <c r="B168" s="16"/>
      <c r="C168" s="17"/>
      <c r="D168" s="16">
        <v>39967</v>
      </c>
      <c r="E168" s="17">
        <v>32</v>
      </c>
      <c r="F168" s="16"/>
      <c r="G168" s="17"/>
      <c r="H168" s="16"/>
      <c r="I168" s="17"/>
    </row>
    <row r="169" spans="1:9" ht="12.75">
      <c r="A169" s="18">
        <v>39969</v>
      </c>
      <c r="B169" s="16"/>
      <c r="C169" s="17"/>
      <c r="D169" s="16">
        <v>39967</v>
      </c>
      <c r="E169" s="17">
        <v>26.45</v>
      </c>
      <c r="F169" s="16"/>
      <c r="G169" s="17"/>
      <c r="H169" s="16"/>
      <c r="I169" s="17"/>
    </row>
    <row r="170" spans="1:9" ht="12.75">
      <c r="A170" s="18">
        <v>39975</v>
      </c>
      <c r="B170" s="16"/>
      <c r="C170" s="17"/>
      <c r="D170" s="16">
        <v>39967</v>
      </c>
      <c r="E170" s="17">
        <v>121.55</v>
      </c>
      <c r="F170" s="16"/>
      <c r="G170" s="17"/>
      <c r="H170" s="16"/>
      <c r="I170" s="17"/>
    </row>
    <row r="171" spans="1:9" ht="12.75">
      <c r="A171" s="18">
        <v>40016</v>
      </c>
      <c r="B171" s="16"/>
      <c r="C171" s="17"/>
      <c r="D171" s="16">
        <v>40016</v>
      </c>
      <c r="E171" s="17">
        <v>77.1</v>
      </c>
      <c r="F171" s="16"/>
      <c r="G171" s="17"/>
      <c r="H171" s="16"/>
      <c r="I171" s="17"/>
    </row>
    <row r="172" spans="1:9" ht="12.75">
      <c r="A172" s="18">
        <v>40017</v>
      </c>
      <c r="B172" s="16"/>
      <c r="C172" s="17"/>
      <c r="D172" s="16">
        <v>40016</v>
      </c>
      <c r="E172" s="17">
        <v>102.4</v>
      </c>
      <c r="F172" s="16"/>
      <c r="G172" s="17"/>
      <c r="H172" s="16"/>
      <c r="I172" s="17"/>
    </row>
    <row r="173" spans="1:9" ht="12.75">
      <c r="A173" s="18">
        <v>42513</v>
      </c>
      <c r="B173" s="16"/>
      <c r="C173" s="17"/>
      <c r="D173" s="16"/>
      <c r="E173" s="17"/>
      <c r="F173" s="16"/>
      <c r="G173" s="17"/>
      <c r="H173" s="16">
        <v>42510</v>
      </c>
      <c r="I173" s="17">
        <v>110.5</v>
      </c>
    </row>
    <row r="174" spans="1:9" ht="12.75">
      <c r="A174" s="18">
        <v>42514</v>
      </c>
      <c r="B174" s="16"/>
      <c r="C174" s="17"/>
      <c r="D174" s="16"/>
      <c r="E174" s="17"/>
      <c r="F174" s="16"/>
      <c r="G174" s="17"/>
      <c r="H174" s="16">
        <v>42510</v>
      </c>
      <c r="I174" s="17">
        <v>6.1</v>
      </c>
    </row>
    <row r="175" spans="1:9" ht="12.75">
      <c r="A175" s="18">
        <v>42515</v>
      </c>
      <c r="B175" s="16"/>
      <c r="C175" s="17"/>
      <c r="D175" s="16"/>
      <c r="E175" s="17"/>
      <c r="F175" s="16"/>
      <c r="G175" s="17"/>
      <c r="H175" s="16">
        <v>42510</v>
      </c>
      <c r="I175" s="17">
        <v>139</v>
      </c>
    </row>
    <row r="176" spans="1:9" ht="12.75">
      <c r="A176" s="18">
        <v>43375</v>
      </c>
      <c r="B176" s="19">
        <v>43374</v>
      </c>
      <c r="C176" s="20">
        <v>0.2</v>
      </c>
      <c r="D176" s="19"/>
      <c r="E176" s="20"/>
      <c r="F176" s="19"/>
      <c r="G176" s="20"/>
      <c r="H176" s="19"/>
      <c r="I176" s="20"/>
    </row>
    <row r="177" spans="1:9" ht="12.75">
      <c r="A177" s="18">
        <v>43376</v>
      </c>
      <c r="B177" s="19">
        <v>43374</v>
      </c>
      <c r="C177" s="25">
        <v>0.1</v>
      </c>
      <c r="D177" s="19"/>
      <c r="E177" s="25"/>
      <c r="F177" s="19"/>
      <c r="G177" s="25"/>
      <c r="H177" s="19"/>
      <c r="I177" s="25"/>
    </row>
    <row r="178" spans="1:9" ht="12.75">
      <c r="A178" s="18">
        <v>43438</v>
      </c>
      <c r="B178" s="19">
        <v>43437</v>
      </c>
      <c r="C178" s="25">
        <v>357</v>
      </c>
      <c r="D178" s="19"/>
      <c r="E178" s="25"/>
      <c r="F178" s="19"/>
      <c r="G178" s="25"/>
      <c r="H178" s="19"/>
      <c r="I178" s="25"/>
    </row>
    <row r="179" spans="1:9" ht="12.75">
      <c r="A179" s="18">
        <v>43439</v>
      </c>
      <c r="B179" s="19">
        <v>43437</v>
      </c>
      <c r="C179" s="25">
        <v>5</v>
      </c>
      <c r="D179" s="19"/>
      <c r="E179" s="25"/>
      <c r="F179" s="19"/>
      <c r="G179" s="25"/>
      <c r="H179" s="19"/>
      <c r="I179" s="25"/>
    </row>
    <row r="180" spans="1:9" ht="12.75">
      <c r="A180" s="18">
        <v>43441</v>
      </c>
      <c r="B180" s="19">
        <v>43437</v>
      </c>
      <c r="C180" s="25">
        <v>38</v>
      </c>
      <c r="D180" s="19"/>
      <c r="E180" s="25"/>
      <c r="F180" s="19"/>
      <c r="G180" s="25"/>
      <c r="H180" s="19"/>
      <c r="I180" s="25"/>
    </row>
    <row r="181" spans="1:9" ht="12.75">
      <c r="A181" s="18">
        <v>43473</v>
      </c>
      <c r="B181" s="19">
        <v>43462</v>
      </c>
      <c r="C181" s="25">
        <v>325</v>
      </c>
      <c r="D181" s="19"/>
      <c r="E181" s="25"/>
      <c r="F181" s="19"/>
      <c r="G181" s="25"/>
      <c r="H181" s="19"/>
      <c r="I181" s="25"/>
    </row>
    <row r="182" spans="1:9" ht="12.75">
      <c r="A182" s="18">
        <v>43474</v>
      </c>
      <c r="B182" s="19">
        <v>43462</v>
      </c>
      <c r="C182" s="25">
        <v>75</v>
      </c>
      <c r="D182" s="19"/>
      <c r="E182" s="25"/>
      <c r="F182" s="19"/>
      <c r="G182" s="25"/>
      <c r="H182" s="19"/>
      <c r="I182" s="25"/>
    </row>
    <row r="183" spans="1:9" ht="12.75">
      <c r="A183" s="18">
        <v>43500</v>
      </c>
      <c r="B183" s="19">
        <v>43497</v>
      </c>
      <c r="C183" s="25">
        <v>300</v>
      </c>
      <c r="D183" s="19"/>
      <c r="E183" s="25"/>
      <c r="F183" s="19"/>
      <c r="G183" s="25"/>
      <c r="H183" s="19"/>
      <c r="I183" s="25"/>
    </row>
    <row r="184" spans="1:9" ht="12.75">
      <c r="A184" s="18">
        <v>43516</v>
      </c>
      <c r="B184" s="19">
        <v>43497</v>
      </c>
      <c r="C184" s="25">
        <v>25</v>
      </c>
      <c r="D184" s="19"/>
      <c r="E184" s="25"/>
      <c r="F184" s="19"/>
      <c r="G184" s="25"/>
      <c r="H184" s="19"/>
      <c r="I184" s="25"/>
    </row>
    <row r="185" spans="1:9" ht="12.75">
      <c r="A185" s="18">
        <v>43518</v>
      </c>
      <c r="B185" s="19">
        <v>43497</v>
      </c>
      <c r="C185" s="25">
        <v>65</v>
      </c>
      <c r="D185" s="19"/>
      <c r="E185" s="25"/>
      <c r="F185" s="19"/>
      <c r="G185" s="25"/>
      <c r="H185" s="19"/>
      <c r="I185" s="25"/>
    </row>
    <row r="186" spans="1:9" ht="12.75">
      <c r="A186" s="18">
        <v>43521</v>
      </c>
      <c r="B186" s="19">
        <v>43497</v>
      </c>
      <c r="C186" s="25">
        <v>5</v>
      </c>
      <c r="D186" s="19"/>
      <c r="E186" s="25"/>
      <c r="F186" s="19"/>
      <c r="G186" s="25"/>
      <c r="H186" s="19"/>
      <c r="I186" s="25"/>
    </row>
    <row r="187" spans="1:9" ht="12.75">
      <c r="A187" s="18">
        <v>43522</v>
      </c>
      <c r="B187" s="19">
        <v>43497</v>
      </c>
      <c r="C187" s="25">
        <v>5</v>
      </c>
      <c r="D187" s="19"/>
      <c r="E187" s="25"/>
      <c r="F187" s="19"/>
      <c r="G187" s="25"/>
      <c r="H187" s="19"/>
      <c r="I187" s="25"/>
    </row>
    <row r="188" spans="1:9" ht="12.75">
      <c r="A188" s="18">
        <v>43543</v>
      </c>
      <c r="B188" s="19">
        <v>43524</v>
      </c>
      <c r="C188" s="25">
        <v>245.45</v>
      </c>
      <c r="D188" s="19"/>
      <c r="E188" s="25"/>
      <c r="F188" s="19"/>
      <c r="G188" s="25"/>
      <c r="H188" s="19"/>
      <c r="I188" s="25"/>
    </row>
    <row r="189" spans="1:9" ht="12.75">
      <c r="A189" s="18">
        <v>43544</v>
      </c>
      <c r="B189" s="19">
        <v>43524</v>
      </c>
      <c r="C189" s="25">
        <v>30.75</v>
      </c>
      <c r="D189" s="19"/>
      <c r="E189" s="25"/>
      <c r="F189" s="19"/>
      <c r="G189" s="25"/>
      <c r="H189" s="19"/>
      <c r="I189" s="25"/>
    </row>
    <row r="190" spans="1:9" ht="12.75">
      <c r="A190" s="18">
        <v>43545</v>
      </c>
      <c r="B190" s="19">
        <v>43524</v>
      </c>
      <c r="C190" s="25">
        <v>63.4</v>
      </c>
      <c r="D190" s="19"/>
      <c r="E190" s="25"/>
      <c r="F190" s="19"/>
      <c r="G190" s="25"/>
      <c r="H190" s="19"/>
      <c r="I190" s="25"/>
    </row>
    <row r="191" spans="1:9" ht="12" customHeight="1">
      <c r="A191" s="18">
        <v>43560</v>
      </c>
      <c r="B191" s="19">
        <v>43556</v>
      </c>
      <c r="C191" s="25">
        <v>73.3</v>
      </c>
      <c r="D191" s="19"/>
      <c r="E191" s="25"/>
      <c r="F191" s="19"/>
      <c r="G191" s="25"/>
      <c r="H191" s="19"/>
      <c r="I191" s="25"/>
    </row>
    <row r="192" spans="1:9" ht="12" customHeight="1">
      <c r="A192" s="18">
        <v>43563</v>
      </c>
      <c r="B192" s="19">
        <v>43556</v>
      </c>
      <c r="C192" s="25">
        <v>226</v>
      </c>
      <c r="D192" s="19"/>
      <c r="E192" s="25"/>
      <c r="F192" s="19"/>
      <c r="G192" s="25"/>
      <c r="H192" s="19"/>
      <c r="I192" s="25"/>
    </row>
    <row r="193" spans="1:9" ht="12" customHeight="1">
      <c r="A193" s="18">
        <v>43564</v>
      </c>
      <c r="B193" s="19">
        <v>43556</v>
      </c>
      <c r="C193" s="25">
        <v>37.2</v>
      </c>
      <c r="D193" s="19"/>
      <c r="E193" s="25"/>
      <c r="F193" s="19"/>
      <c r="G193" s="25"/>
      <c r="H193" s="19"/>
      <c r="I193" s="25"/>
    </row>
    <row r="194" spans="1:9" ht="12" customHeight="1">
      <c r="A194" s="18">
        <v>43565</v>
      </c>
      <c r="B194" s="19">
        <v>43556</v>
      </c>
      <c r="C194" s="25">
        <v>2</v>
      </c>
      <c r="D194" s="19"/>
      <c r="E194" s="25"/>
      <c r="F194" s="19"/>
      <c r="G194" s="25"/>
      <c r="H194" s="19"/>
      <c r="I194" s="25"/>
    </row>
    <row r="195" spans="1:9" ht="13.5" thickBot="1">
      <c r="A195" s="18"/>
      <c r="B195" s="19"/>
      <c r="C195" s="25"/>
      <c r="D195" s="19"/>
      <c r="E195" s="25"/>
      <c r="F195" s="19"/>
      <c r="G195" s="25"/>
      <c r="H195" s="19"/>
      <c r="I195" s="25"/>
    </row>
    <row r="196" spans="1:9" ht="13.5" thickBot="1">
      <c r="A196" s="21" t="s">
        <v>12</v>
      </c>
      <c r="B196" s="22"/>
      <c r="C196" s="23">
        <f>SUM(C10:C195)</f>
        <v>5233.5999999999985</v>
      </c>
      <c r="D196" s="22"/>
      <c r="E196" s="23">
        <f>SUM(E10:E195)</f>
        <v>2373.05</v>
      </c>
      <c r="F196" s="22"/>
      <c r="G196" s="23">
        <f>SUM(G10:G195)</f>
        <v>2330.2500000000005</v>
      </c>
      <c r="H196" s="22"/>
      <c r="I196" s="23">
        <f>SUM(I10:I195)</f>
        <v>600.1</v>
      </c>
    </row>
    <row r="198" spans="3:9" ht="12.75">
      <c r="C198" s="26">
        <f>+C196-'[1]Hoja1'!C173</f>
        <v>1878.3999999999992</v>
      </c>
      <c r="E198" s="24">
        <f>+E196-'[1]Hoja1'!D173</f>
        <v>0</v>
      </c>
      <c r="G198" s="24">
        <f>+G196-'[1]Hoja1'!E173</f>
        <v>0</v>
      </c>
      <c r="I198" s="24">
        <f>+I196-'[1]Hoja1'!F173</f>
        <v>0</v>
      </c>
    </row>
  </sheetData>
  <sheetProtection/>
  <mergeCells count="6">
    <mergeCell ref="A7:A8"/>
    <mergeCell ref="B6:I6"/>
    <mergeCell ref="B7:C7"/>
    <mergeCell ref="D7:E7"/>
    <mergeCell ref="F7:G7"/>
    <mergeCell ref="H7:I7"/>
  </mergeCells>
  <conditionalFormatting sqref="I10:I175 G10:G175 E10:E175 C10:C175">
    <cfRule type="cellIs" priority="1" dxfId="1" operator="equal" stopIfTrue="1">
      <formula>0</formula>
    </cfRule>
  </conditionalFormatting>
  <conditionalFormatting sqref="D198:I198">
    <cfRule type="cellIs" priority="2" dxfId="1" operator="equal" stopIfTrue="1">
      <formula>0</formula>
    </cfRule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REPÙBLICA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drojaspr</dc:creator>
  <cp:keywords/>
  <dc:description/>
  <cp:lastModifiedBy>Roberto Vargas Valeria</cp:lastModifiedBy>
  <dcterms:created xsi:type="dcterms:W3CDTF">2009-07-23T20:41:08Z</dcterms:created>
  <dcterms:modified xsi:type="dcterms:W3CDTF">2019-04-10T23:45:27Z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