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40" windowWidth="22110" windowHeight="9000" activeTab="0"/>
  </bookViews>
  <sheets>
    <sheet name="PN" sheetId="1" r:id="rId1"/>
  </sheets>
  <definedNames/>
  <calcPr fullCalcOnLoad="1"/>
</workbook>
</file>

<file path=xl/sharedStrings.xml><?xml version="1.0" encoding="utf-8"?>
<sst xmlns="http://schemas.openxmlformats.org/spreadsheetml/2006/main" count="39" uniqueCount="28">
  <si>
    <t>EMISION 55231</t>
  </si>
  <si>
    <t>Comprador  1</t>
  </si>
  <si>
    <t>Comprador  2</t>
  </si>
  <si>
    <t>VR. NOMINAL</t>
  </si>
  <si>
    <t>CONTRAVALOR</t>
  </si>
  <si>
    <t>Vendedor 1</t>
  </si>
  <si>
    <t xml:space="preserve"> </t>
  </si>
  <si>
    <t>vendedor 2</t>
  </si>
  <si>
    <t>Saldo Inicial  dinero</t>
  </si>
  <si>
    <t>TOTALES</t>
  </si>
  <si>
    <t>DCV</t>
  </si>
  <si>
    <t>CUD</t>
  </si>
  <si>
    <t>VENDEDOR ABC</t>
  </si>
  <si>
    <t>COMPRADOR ABC</t>
  </si>
  <si>
    <t>Comprador  3</t>
  </si>
  <si>
    <t>Comprador  4</t>
  </si>
  <si>
    <t>Comprador  5</t>
  </si>
  <si>
    <t>Comprador  6</t>
  </si>
  <si>
    <t>vendedor 3</t>
  </si>
  <si>
    <t>vendedor 4</t>
  </si>
  <si>
    <t>vendedor 5</t>
  </si>
  <si>
    <t>vendedor 6</t>
  </si>
  <si>
    <t>I/E</t>
  </si>
  <si>
    <t>Marcar E para excluir</t>
  </si>
  <si>
    <t>POSICIÓN TITULOS</t>
  </si>
  <si>
    <t>POSICIÓN DINERO</t>
  </si>
  <si>
    <t>DINÁMICA PARA ENTENDER EL PROCESO DE POSICIONES NETAS</t>
  </si>
  <si>
    <t>Saldo Inicial  título</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</si>
</sst>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1"/>
      <color theme="1"/>
      <name val="Calibri"/>
      <family val="2"/>
    </font>
    <font>
      <sz val="11"/>
      <color indexed="8"/>
      <name val="Calibri"/>
      <family val="2"/>
    </font>
    <font>
      <sz val="10"/>
      <name val="Arial"/>
      <family val="2"/>
    </font>
    <font>
      <sz val="10"/>
      <name val="Mangal"/>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b/>
      <sz val="16"/>
      <name val="Calibri"/>
      <family val="2"/>
    </font>
    <font>
      <sz val="16"/>
      <color indexed="8"/>
      <name val="Calibri"/>
      <family val="2"/>
    </font>
    <font>
      <b/>
      <sz val="22"/>
      <color indexed="8"/>
      <name val="Calibri"/>
      <family val="2"/>
    </font>
    <font>
      <b/>
      <sz val="20"/>
      <color indexed="8"/>
      <name val="Calibri"/>
      <family val="2"/>
    </font>
    <font>
      <b/>
      <sz val="16"/>
      <color indexed="30"/>
      <name val="Calibri"/>
      <family val="2"/>
    </font>
    <font>
      <b/>
      <sz val="16"/>
      <color indexed="8"/>
      <name val="CopprplGoth B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sz val="16"/>
      <color theme="1"/>
      <name val="Calibri"/>
      <family val="2"/>
    </font>
    <font>
      <b/>
      <sz val="16"/>
      <color rgb="FF0070C0"/>
      <name val="Calibri"/>
      <family val="2"/>
    </font>
    <font>
      <b/>
      <sz val="22"/>
      <color theme="1"/>
      <name val="Calibri"/>
      <family val="2"/>
    </font>
    <font>
      <b/>
      <sz val="2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2"/>
        <bgColor indexed="64"/>
      </patternFill>
    </fill>
    <fill>
      <patternFill patternType="solid">
        <fgColor indexed="49"/>
        <bgColor indexed="64"/>
      </patternFill>
    </fill>
    <fill>
      <patternFill patternType="solid">
        <fgColor indexed="10"/>
        <bgColor indexed="64"/>
      </patternFill>
    </fill>
    <fill>
      <patternFill patternType="solid">
        <fgColor indexed="40"/>
        <bgColor indexed="64"/>
      </patternFill>
    </fill>
    <fill>
      <patternFill patternType="solid">
        <fgColor indexed="53"/>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indexed="5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54">
    <xf numFmtId="0" fontId="0" fillId="0" borderId="0" xfId="0" applyFont="1" applyAlignment="1">
      <alignment/>
    </xf>
    <xf numFmtId="0" fontId="0" fillId="44" borderId="0" xfId="0" applyFill="1" applyAlignment="1" applyProtection="1">
      <alignment/>
      <protection locked="0"/>
    </xf>
    <xf numFmtId="0" fontId="43" fillId="44" borderId="0" xfId="0" applyFont="1" applyFill="1" applyBorder="1" applyAlignment="1" applyProtection="1">
      <alignment horizontal="center"/>
      <protection locked="0"/>
    </xf>
    <xf numFmtId="38" fontId="21" fillId="10" borderId="0" xfId="0" applyNumberFormat="1" applyFont="1" applyFill="1" applyBorder="1" applyAlignment="1" applyProtection="1">
      <alignment/>
      <protection locked="0"/>
    </xf>
    <xf numFmtId="0" fontId="43" fillId="44" borderId="0" xfId="0" applyFont="1" applyFill="1" applyBorder="1" applyAlignment="1" applyProtection="1">
      <alignment/>
      <protection locked="0"/>
    </xf>
    <xf numFmtId="0" fontId="43" fillId="44" borderId="10" xfId="0" applyFont="1" applyFill="1" applyBorder="1" applyAlignment="1" applyProtection="1">
      <alignment/>
      <protection locked="0"/>
    </xf>
    <xf numFmtId="6" fontId="43" fillId="10" borderId="0" xfId="0" applyNumberFormat="1" applyFont="1" applyFill="1" applyBorder="1" applyAlignment="1" applyProtection="1">
      <alignment/>
      <protection locked="0"/>
    </xf>
    <xf numFmtId="0" fontId="42" fillId="44" borderId="0" xfId="0" applyFont="1" applyFill="1" applyBorder="1" applyAlignment="1" applyProtection="1">
      <alignment horizontal="center" vertical="center" wrapText="1"/>
      <protection locked="0"/>
    </xf>
    <xf numFmtId="0" fontId="0" fillId="44" borderId="0" xfId="0" applyFill="1" applyAlignment="1" applyProtection="1">
      <alignment/>
      <protection/>
    </xf>
    <xf numFmtId="0" fontId="44" fillId="44" borderId="0" xfId="0" applyFont="1" applyFill="1" applyAlignment="1" applyProtection="1">
      <alignment/>
      <protection/>
    </xf>
    <xf numFmtId="0" fontId="43" fillId="44" borderId="0" xfId="0" applyFont="1" applyFill="1" applyAlignment="1" applyProtection="1">
      <alignment/>
      <protection/>
    </xf>
    <xf numFmtId="0" fontId="42" fillId="44" borderId="0" xfId="0" applyFont="1" applyFill="1" applyAlignment="1" applyProtection="1">
      <alignment/>
      <protection/>
    </xf>
    <xf numFmtId="0" fontId="43" fillId="44" borderId="0" xfId="0" applyFont="1" applyFill="1" applyBorder="1" applyAlignment="1" applyProtection="1">
      <alignment horizontal="center"/>
      <protection/>
    </xf>
    <xf numFmtId="0" fontId="43" fillId="10" borderId="11" xfId="0" applyFont="1" applyFill="1" applyBorder="1" applyAlignment="1" applyProtection="1">
      <alignment/>
      <protection/>
    </xf>
    <xf numFmtId="0" fontId="43" fillId="44" borderId="11" xfId="0" applyFont="1" applyFill="1" applyBorder="1" applyAlignment="1" applyProtection="1">
      <alignment/>
      <protection/>
    </xf>
    <xf numFmtId="0" fontId="43" fillId="44" borderId="12" xfId="0" applyFont="1" applyFill="1" applyBorder="1" applyAlignment="1" applyProtection="1">
      <alignment/>
      <protection/>
    </xf>
    <xf numFmtId="0" fontId="43" fillId="44" borderId="11" xfId="0" applyFont="1" applyFill="1" applyBorder="1" applyAlignment="1" applyProtection="1">
      <alignment vertical="center" wrapText="1"/>
      <protection/>
    </xf>
    <xf numFmtId="0" fontId="42" fillId="44" borderId="11" xfId="0" applyFont="1" applyFill="1" applyBorder="1" applyAlignment="1" applyProtection="1">
      <alignment/>
      <protection/>
    </xf>
    <xf numFmtId="0" fontId="0" fillId="44" borderId="11" xfId="0" applyFill="1" applyBorder="1" applyAlignment="1" applyProtection="1">
      <alignment/>
      <protection/>
    </xf>
    <xf numFmtId="0" fontId="0" fillId="44" borderId="13" xfId="0" applyFill="1" applyBorder="1" applyAlignment="1" applyProtection="1">
      <alignment/>
      <protection/>
    </xf>
    <xf numFmtId="0" fontId="44" fillId="44" borderId="0" xfId="0" applyFont="1" applyFill="1" applyBorder="1" applyAlignment="1" applyProtection="1">
      <alignment/>
      <protection/>
    </xf>
    <xf numFmtId="0" fontId="44" fillId="44" borderId="10" xfId="0" applyFont="1" applyFill="1" applyBorder="1" applyAlignment="1" applyProtection="1">
      <alignment/>
      <protection/>
    </xf>
    <xf numFmtId="0" fontId="0" fillId="44" borderId="10" xfId="0" applyFill="1" applyBorder="1" applyAlignment="1" applyProtection="1">
      <alignment/>
      <protection/>
    </xf>
    <xf numFmtId="0" fontId="0" fillId="44" borderId="0" xfId="0" applyFill="1" applyBorder="1" applyAlignment="1" applyProtection="1">
      <alignment/>
      <protection/>
    </xf>
    <xf numFmtId="0" fontId="0" fillId="44" borderId="14" xfId="0" applyFill="1" applyBorder="1" applyAlignment="1" applyProtection="1">
      <alignment/>
      <protection/>
    </xf>
    <xf numFmtId="0" fontId="0" fillId="44" borderId="15" xfId="0" applyFill="1" applyBorder="1" applyAlignment="1" applyProtection="1">
      <alignment/>
      <protection/>
    </xf>
    <xf numFmtId="38" fontId="45" fillId="44" borderId="0" xfId="0" applyNumberFormat="1" applyFont="1" applyFill="1" applyBorder="1" applyAlignment="1" applyProtection="1">
      <alignment vertical="center"/>
      <protection/>
    </xf>
    <xf numFmtId="0" fontId="44" fillId="44" borderId="10" xfId="0" applyFont="1" applyFill="1" applyBorder="1" applyAlignment="1" applyProtection="1">
      <alignment vertical="center"/>
      <protection/>
    </xf>
    <xf numFmtId="0" fontId="44" fillId="44" borderId="0" xfId="0" applyFont="1" applyFill="1" applyBorder="1" applyAlignment="1" applyProtection="1">
      <alignment vertical="center"/>
      <protection/>
    </xf>
    <xf numFmtId="0" fontId="45" fillId="44" borderId="0" xfId="0" applyFont="1" applyFill="1" applyBorder="1" applyAlignment="1" applyProtection="1">
      <alignment/>
      <protection/>
    </xf>
    <xf numFmtId="0" fontId="43" fillId="44" borderId="0" xfId="0" applyFont="1" applyFill="1" applyBorder="1" applyAlignment="1" applyProtection="1">
      <alignment/>
      <protection/>
    </xf>
    <xf numFmtId="0" fontId="43" fillId="44" borderId="10" xfId="0" applyFont="1" applyFill="1" applyBorder="1" applyAlignment="1" applyProtection="1">
      <alignment/>
      <protection/>
    </xf>
    <xf numFmtId="0" fontId="43" fillId="12" borderId="16" xfId="0" applyFont="1" applyFill="1" applyBorder="1" applyAlignment="1" applyProtection="1">
      <alignment horizontal="center"/>
      <protection/>
    </xf>
    <xf numFmtId="0" fontId="43" fillId="12" borderId="16" xfId="0" applyFont="1" applyFill="1" applyBorder="1" applyAlignment="1" applyProtection="1">
      <alignment/>
      <protection/>
    </xf>
    <xf numFmtId="0" fontId="43" fillId="12" borderId="16" xfId="0" applyFont="1" applyFill="1" applyBorder="1" applyAlignment="1" applyProtection="1">
      <alignment horizontal="center"/>
      <protection locked="0"/>
    </xf>
    <xf numFmtId="0" fontId="43" fillId="12" borderId="17" xfId="0" applyFont="1" applyFill="1" applyBorder="1" applyAlignment="1" applyProtection="1">
      <alignment horizontal="center"/>
      <protection locked="0"/>
    </xf>
    <xf numFmtId="0" fontId="45" fillId="12" borderId="18" xfId="0" applyFont="1" applyFill="1" applyBorder="1" applyAlignment="1" applyProtection="1">
      <alignment horizontal="center"/>
      <protection/>
    </xf>
    <xf numFmtId="0" fontId="45" fillId="12" borderId="19" xfId="0" applyFont="1" applyFill="1" applyBorder="1" applyAlignment="1" applyProtection="1">
      <alignment horizontal="center"/>
      <protection/>
    </xf>
    <xf numFmtId="38" fontId="45" fillId="12" borderId="18" xfId="0" applyNumberFormat="1" applyFont="1" applyFill="1" applyBorder="1" applyAlignment="1" applyProtection="1">
      <alignment horizontal="center" vertical="center"/>
      <protection/>
    </xf>
    <xf numFmtId="0" fontId="43" fillId="13" borderId="16" xfId="0" applyFont="1" applyFill="1" applyBorder="1" applyAlignment="1" applyProtection="1">
      <alignment horizontal="center"/>
      <protection/>
    </xf>
    <xf numFmtId="0" fontId="43" fillId="13" borderId="16" xfId="0" applyFont="1" applyFill="1" applyBorder="1" applyAlignment="1" applyProtection="1">
      <alignment/>
      <protection/>
    </xf>
    <xf numFmtId="44" fontId="43" fillId="13" borderId="16" xfId="49" applyFont="1" applyFill="1" applyBorder="1" applyAlignment="1" applyProtection="1">
      <alignment horizontal="center"/>
      <protection/>
    </xf>
    <xf numFmtId="44" fontId="45" fillId="13" borderId="18" xfId="49" applyFont="1" applyFill="1" applyBorder="1" applyAlignment="1" applyProtection="1">
      <alignment horizontal="center"/>
      <protection/>
    </xf>
    <xf numFmtId="0" fontId="45" fillId="13" borderId="18" xfId="0" applyFont="1" applyFill="1" applyBorder="1" applyAlignment="1" applyProtection="1">
      <alignment horizontal="center"/>
      <protection/>
    </xf>
    <xf numFmtId="6" fontId="45" fillId="13" borderId="18" xfId="0" applyNumberFormat="1" applyFont="1" applyFill="1" applyBorder="1" applyAlignment="1" applyProtection="1">
      <alignment horizontal="center" vertical="center"/>
      <protection/>
    </xf>
    <xf numFmtId="0" fontId="43" fillId="13" borderId="10" xfId="0" applyFont="1" applyFill="1" applyBorder="1" applyAlignment="1" applyProtection="1">
      <alignment horizontal="center"/>
      <protection/>
    </xf>
    <xf numFmtId="0" fontId="42" fillId="13" borderId="10" xfId="0" applyFont="1" applyFill="1" applyBorder="1" applyAlignment="1" applyProtection="1">
      <alignment horizontal="center" vertical="center" wrapText="1"/>
      <protection/>
    </xf>
    <xf numFmtId="0" fontId="43" fillId="12" borderId="10" xfId="0" applyFont="1" applyFill="1" applyBorder="1" applyAlignment="1" applyProtection="1">
      <alignment horizontal="center"/>
      <protection/>
    </xf>
    <xf numFmtId="0" fontId="42" fillId="12" borderId="10" xfId="0" applyFont="1" applyFill="1" applyBorder="1" applyAlignment="1" applyProtection="1">
      <alignment horizontal="center" vertical="center" wrapText="1"/>
      <protection/>
    </xf>
    <xf numFmtId="0" fontId="46" fillId="44" borderId="0" xfId="0" applyFont="1" applyFill="1" applyAlignment="1" applyProtection="1">
      <alignment horizontal="center"/>
      <protection/>
    </xf>
    <xf numFmtId="0" fontId="47" fillId="44" borderId="20" xfId="0" applyFont="1" applyFill="1" applyBorder="1" applyAlignment="1" applyProtection="1">
      <alignment horizontal="center"/>
      <protection/>
    </xf>
    <xf numFmtId="0" fontId="47" fillId="44" borderId="21" xfId="0" applyFont="1" applyFill="1" applyBorder="1" applyAlignment="1" applyProtection="1">
      <alignment horizontal="center"/>
      <protection/>
    </xf>
    <xf numFmtId="0" fontId="47" fillId="44" borderId="22" xfId="0" applyFont="1" applyFill="1" applyBorder="1" applyAlignment="1" applyProtection="1">
      <alignment horizontal="center"/>
      <protection/>
    </xf>
    <xf numFmtId="0" fontId="43" fillId="44" borderId="0" xfId="0" applyFont="1" applyFill="1" applyAlignment="1" applyProtection="1">
      <alignment horizont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Sin título1" xfId="56"/>
    <cellStyle name="Sin título10" xfId="57"/>
    <cellStyle name="Sin título11" xfId="58"/>
    <cellStyle name="Sin título12" xfId="59"/>
    <cellStyle name="Sin título2" xfId="60"/>
    <cellStyle name="Sin título3" xfId="61"/>
    <cellStyle name="Sin título4" xfId="62"/>
    <cellStyle name="Sin título5" xfId="63"/>
    <cellStyle name="Sin título6" xfId="64"/>
    <cellStyle name="Sin título7" xfId="65"/>
    <cellStyle name="Sin título8" xfId="66"/>
    <cellStyle name="Sin título9" xfId="67"/>
    <cellStyle name="Texto de advertencia" xfId="68"/>
    <cellStyle name="Texto explicativo" xfId="69"/>
    <cellStyle name="Título"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5</xdr:col>
      <xdr:colOff>0</xdr:colOff>
      <xdr:row>27</xdr:row>
      <xdr:rowOff>0</xdr:rowOff>
    </xdr:to>
    <xdr:sp>
      <xdr:nvSpPr>
        <xdr:cNvPr id="1" name="2154 Rectángulo"/>
        <xdr:cNvSpPr>
          <a:spLocks/>
        </xdr:cNvSpPr>
      </xdr:nvSpPr>
      <xdr:spPr>
        <a:xfrm>
          <a:off x="762000" y="6048375"/>
          <a:ext cx="5010150" cy="771525"/>
        </a:xfrm>
        <a:prstGeom prst="rect">
          <a:avLst/>
        </a:prstGeom>
        <a:no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Posición en títulos
</a:t>
          </a:r>
          <a:r>
            <a:rPr lang="en-US" cap="none" sz="1600" b="1" i="0" u="none" baseline="0">
              <a:solidFill>
                <a:srgbClr val="000000"/>
              </a:solidFill>
            </a:rPr>
            <a:t>Saldo inicial + compras - ventas</a:t>
          </a:r>
        </a:p>
      </xdr:txBody>
    </xdr:sp>
    <xdr:clientData/>
  </xdr:twoCellAnchor>
  <xdr:twoCellAnchor>
    <xdr:from>
      <xdr:col>6</xdr:col>
      <xdr:colOff>9525</xdr:colOff>
      <xdr:row>23</xdr:row>
      <xdr:rowOff>9525</xdr:rowOff>
    </xdr:from>
    <xdr:to>
      <xdr:col>9</xdr:col>
      <xdr:colOff>742950</xdr:colOff>
      <xdr:row>26</xdr:row>
      <xdr:rowOff>200025</xdr:rowOff>
    </xdr:to>
    <xdr:sp>
      <xdr:nvSpPr>
        <xdr:cNvPr id="2" name="2156 Rectángulo"/>
        <xdr:cNvSpPr>
          <a:spLocks/>
        </xdr:cNvSpPr>
      </xdr:nvSpPr>
      <xdr:spPr>
        <a:xfrm>
          <a:off x="6038850" y="6057900"/>
          <a:ext cx="5238750" cy="762000"/>
        </a:xfrm>
        <a:prstGeom prst="rect">
          <a:avLst/>
        </a:prstGeom>
        <a:noFill/>
        <a:ln w="9525" cmpd="sng">
          <a:solidFill>
            <a:srgbClr val="000000"/>
          </a:solidFill>
          <a:headEnd type="none"/>
          <a:tailEnd type="none"/>
        </a:ln>
      </xdr:spPr>
      <xdr:txBody>
        <a:bodyPr vertOverflow="clip" wrap="square"/>
        <a:p>
          <a:pPr algn="ctr">
            <a:defRPr/>
          </a:pPr>
          <a:r>
            <a:rPr lang="en-US" cap="none" sz="1600" b="1" i="0" u="none" baseline="0">
              <a:solidFill>
                <a:srgbClr val="000000"/>
              </a:solidFill>
            </a:rPr>
            <a:t>Posición en dinero
</a:t>
          </a:r>
          <a:r>
            <a:rPr lang="en-US" cap="none" sz="1600" b="1" i="0" u="none" baseline="0">
              <a:solidFill>
                <a:srgbClr val="000000"/>
              </a:solidFill>
            </a:rPr>
            <a:t>Saldo inicial + ventas - compras </a:t>
          </a:r>
        </a:p>
      </xdr:txBody>
    </xdr:sp>
    <xdr:clientData/>
  </xdr:twoCellAnchor>
  <xdr:twoCellAnchor>
    <xdr:from>
      <xdr:col>1</xdr:col>
      <xdr:colOff>9525</xdr:colOff>
      <xdr:row>1</xdr:row>
      <xdr:rowOff>9525</xdr:rowOff>
    </xdr:from>
    <xdr:to>
      <xdr:col>10</xdr:col>
      <xdr:colOff>38100</xdr:colOff>
      <xdr:row>5</xdr:row>
      <xdr:rowOff>28575</xdr:rowOff>
    </xdr:to>
    <xdr:sp>
      <xdr:nvSpPr>
        <xdr:cNvPr id="3" name="3 CuadroTexto"/>
        <xdr:cNvSpPr txBox="1">
          <a:spLocks noChangeArrowheads="1"/>
        </xdr:cNvSpPr>
      </xdr:nvSpPr>
      <xdr:spPr>
        <a:xfrm>
          <a:off x="771525" y="200025"/>
          <a:ext cx="10563225" cy="78105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100" b="0" i="0" u="none" baseline="0">
              <a:solidFill>
                <a:srgbClr val="000000"/>
              </a:solidFill>
              <a:latin typeface="Calibri"/>
              <a:ea typeface="Calibri"/>
              <a:cs typeface="Calibri"/>
            </a:rPr>
            <a:t>Este cuadro de práctica</a:t>
          </a:r>
          <a:r>
            <a:rPr lang="en-US" cap="none" sz="1100" b="0" i="0" u="none" baseline="0">
              <a:solidFill>
                <a:srgbClr val="000000"/>
              </a:solidFill>
              <a:latin typeface="Calibri"/>
              <a:ea typeface="Calibri"/>
              <a:cs typeface="Calibri"/>
            </a:rPr>
            <a:t> puede ser utilizado para simular el cálculo de posicines netas que realiza la Facilidad de Ahorro de Liquidez en el DCV, en el mismo se pueden modificar los campos de saldos iniciales y valor nominal de los títulos de compra y venta. Para encontrar el punto cero o positivo en ambas porsiciones  se marca con la letra (E) de acuerdo con las condiciones de la FAL desde la operación de menor valor; para este ejemplo marcaríamos primero la operación de venta con comprador No. 6, luego el No. 3 y  el No. 1 para encontrar los positivos.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J27"/>
  <sheetViews>
    <sheetView tabSelected="1" zoomScalePageLayoutView="0" workbookViewId="0" topLeftCell="A1">
      <selection activeCell="B28" sqref="B28"/>
    </sheetView>
  </sheetViews>
  <sheetFormatPr defaultColWidth="11.421875" defaultRowHeight="15"/>
  <cols>
    <col min="1" max="1" width="11.421875" style="1" customWidth="1"/>
    <col min="2" max="2" width="24.57421875" style="1" customWidth="1"/>
    <col min="3" max="3" width="18.57421875" style="1" customWidth="1"/>
    <col min="4" max="4" width="20.57421875" style="1" bestFit="1" customWidth="1"/>
    <col min="5" max="5" width="11.421875" style="1" customWidth="1"/>
    <col min="6" max="6" width="3.8515625" style="1" customWidth="1"/>
    <col min="7" max="7" width="26.140625" style="1" customWidth="1"/>
    <col min="8" max="8" width="18.7109375" style="1" bestFit="1" customWidth="1"/>
    <col min="9" max="9" width="22.7109375" style="1" customWidth="1"/>
    <col min="10" max="16384" width="11.421875" style="1" customWidth="1"/>
  </cols>
  <sheetData>
    <row r="6" spans="1:10" ht="21">
      <c r="A6" s="8"/>
      <c r="B6" s="9"/>
      <c r="C6" s="9"/>
      <c r="D6" s="9"/>
      <c r="E6" s="9"/>
      <c r="F6" s="9"/>
      <c r="G6" s="9"/>
      <c r="H6" s="9"/>
      <c r="I6" s="9"/>
      <c r="J6" s="8"/>
    </row>
    <row r="7" spans="1:10" ht="28.5">
      <c r="A7" s="8"/>
      <c r="B7" s="49" t="s">
        <v>26</v>
      </c>
      <c r="C7" s="49"/>
      <c r="D7" s="49"/>
      <c r="E7" s="49"/>
      <c r="F7" s="49"/>
      <c r="G7" s="49"/>
      <c r="H7" s="49"/>
      <c r="I7" s="49"/>
      <c r="J7" s="49"/>
    </row>
    <row r="8" spans="1:10" ht="21">
      <c r="A8" s="8"/>
      <c r="B8" s="10"/>
      <c r="C8" s="11"/>
      <c r="D8" s="10"/>
      <c r="E8" s="10"/>
      <c r="F8" s="10"/>
      <c r="G8" s="10"/>
      <c r="H8" s="10"/>
      <c r="I8" s="10"/>
      <c r="J8" s="8"/>
    </row>
    <row r="9" spans="1:10" ht="21.75" thickBot="1">
      <c r="A9" s="8"/>
      <c r="B9" s="53" t="s">
        <v>0</v>
      </c>
      <c r="C9" s="53"/>
      <c r="D9" s="53"/>
      <c r="E9" s="53"/>
      <c r="F9" s="53"/>
      <c r="G9" s="53"/>
      <c r="H9" s="53"/>
      <c r="I9" s="53"/>
      <c r="J9" s="53"/>
    </row>
    <row r="10" spans="1:10" ht="26.25">
      <c r="A10" s="8"/>
      <c r="B10" s="50" t="s">
        <v>12</v>
      </c>
      <c r="C10" s="51"/>
      <c r="D10" s="51"/>
      <c r="E10" s="52"/>
      <c r="F10" s="12"/>
      <c r="G10" s="50" t="s">
        <v>13</v>
      </c>
      <c r="H10" s="51"/>
      <c r="I10" s="51"/>
      <c r="J10" s="52"/>
    </row>
    <row r="11" spans="1:10" ht="21">
      <c r="A11" s="8"/>
      <c r="B11" s="13" t="s">
        <v>27</v>
      </c>
      <c r="C11" s="3">
        <v>10</v>
      </c>
      <c r="D11" s="30"/>
      <c r="E11" s="31"/>
      <c r="F11" s="4"/>
      <c r="G11" s="13" t="s">
        <v>8</v>
      </c>
      <c r="H11" s="6">
        <v>55</v>
      </c>
      <c r="I11" s="30"/>
      <c r="J11" s="22"/>
    </row>
    <row r="12" spans="1:10" ht="21">
      <c r="A12" s="8"/>
      <c r="B12" s="14"/>
      <c r="C12" s="32" t="s">
        <v>10</v>
      </c>
      <c r="D12" s="39" t="s">
        <v>11</v>
      </c>
      <c r="E12" s="47" t="s">
        <v>22</v>
      </c>
      <c r="F12" s="2"/>
      <c r="G12" s="14"/>
      <c r="H12" s="32" t="s">
        <v>10</v>
      </c>
      <c r="I12" s="39" t="s">
        <v>11</v>
      </c>
      <c r="J12" s="45" t="s">
        <v>22</v>
      </c>
    </row>
    <row r="13" spans="1:10" ht="30">
      <c r="A13" s="8"/>
      <c r="B13" s="14"/>
      <c r="C13" s="33" t="s">
        <v>3</v>
      </c>
      <c r="D13" s="40" t="s">
        <v>4</v>
      </c>
      <c r="E13" s="48" t="s">
        <v>23</v>
      </c>
      <c r="F13" s="7"/>
      <c r="G13" s="14"/>
      <c r="H13" s="33" t="s">
        <v>3</v>
      </c>
      <c r="I13" s="40" t="s">
        <v>4</v>
      </c>
      <c r="J13" s="46" t="s">
        <v>23</v>
      </c>
    </row>
    <row r="14" spans="1:10" ht="21">
      <c r="A14" s="8"/>
      <c r="B14" s="15" t="s">
        <v>1</v>
      </c>
      <c r="C14" s="34">
        <v>50</v>
      </c>
      <c r="D14" s="41">
        <f aca="true" t="shared" si="0" ref="D14:D19">ROUNDUP(C14*1.02,0)</f>
        <v>51</v>
      </c>
      <c r="E14" s="5" t="s">
        <v>6</v>
      </c>
      <c r="F14" s="4"/>
      <c r="G14" s="15" t="s">
        <v>5</v>
      </c>
      <c r="H14" s="34">
        <v>10</v>
      </c>
      <c r="I14" s="41">
        <f aca="true" t="shared" si="1" ref="I14:I19">ROUNDUP(H14*1.02,0)</f>
        <v>11</v>
      </c>
      <c r="J14" s="5"/>
    </row>
    <row r="15" spans="1:10" ht="21">
      <c r="A15" s="8"/>
      <c r="B15" s="15" t="s">
        <v>2</v>
      </c>
      <c r="C15" s="34">
        <v>60</v>
      </c>
      <c r="D15" s="41">
        <f t="shared" si="0"/>
        <v>62</v>
      </c>
      <c r="E15" s="5"/>
      <c r="F15" s="4"/>
      <c r="G15" s="15" t="s">
        <v>7</v>
      </c>
      <c r="H15" s="34">
        <v>30</v>
      </c>
      <c r="I15" s="41">
        <f t="shared" si="1"/>
        <v>31</v>
      </c>
      <c r="J15" s="5"/>
    </row>
    <row r="16" spans="1:10" ht="21">
      <c r="A16" s="8"/>
      <c r="B16" s="15" t="s">
        <v>14</v>
      </c>
      <c r="C16" s="35">
        <v>35</v>
      </c>
      <c r="D16" s="41">
        <f t="shared" si="0"/>
        <v>36</v>
      </c>
      <c r="E16" s="5" t="s">
        <v>6</v>
      </c>
      <c r="F16" s="4"/>
      <c r="G16" s="15" t="s">
        <v>18</v>
      </c>
      <c r="H16" s="35">
        <v>65</v>
      </c>
      <c r="I16" s="41">
        <f t="shared" si="1"/>
        <v>67</v>
      </c>
      <c r="J16" s="5"/>
    </row>
    <row r="17" spans="1:10" ht="21">
      <c r="A17" s="8"/>
      <c r="B17" s="15" t="s">
        <v>15</v>
      </c>
      <c r="C17" s="35">
        <v>60</v>
      </c>
      <c r="D17" s="41">
        <f t="shared" si="0"/>
        <v>62</v>
      </c>
      <c r="E17" s="5"/>
      <c r="F17" s="4"/>
      <c r="G17" s="15" t="s">
        <v>19</v>
      </c>
      <c r="H17" s="35">
        <v>90</v>
      </c>
      <c r="I17" s="41">
        <f t="shared" si="1"/>
        <v>92</v>
      </c>
      <c r="J17" s="5"/>
    </row>
    <row r="18" spans="1:10" ht="21">
      <c r="A18" s="8"/>
      <c r="B18" s="15" t="s">
        <v>16</v>
      </c>
      <c r="C18" s="35">
        <v>80</v>
      </c>
      <c r="D18" s="41">
        <f t="shared" si="0"/>
        <v>82</v>
      </c>
      <c r="E18" s="5"/>
      <c r="F18" s="4"/>
      <c r="G18" s="15" t="s">
        <v>20</v>
      </c>
      <c r="H18" s="35">
        <v>20</v>
      </c>
      <c r="I18" s="41">
        <f t="shared" si="1"/>
        <v>21</v>
      </c>
      <c r="J18" s="5"/>
    </row>
    <row r="19" spans="1:10" ht="21.75" thickBot="1">
      <c r="A19" s="8"/>
      <c r="B19" s="15" t="s">
        <v>17</v>
      </c>
      <c r="C19" s="35">
        <v>25</v>
      </c>
      <c r="D19" s="41">
        <f t="shared" si="0"/>
        <v>26</v>
      </c>
      <c r="E19" s="5" t="s">
        <v>6</v>
      </c>
      <c r="F19" s="4"/>
      <c r="G19" s="15" t="s">
        <v>21</v>
      </c>
      <c r="H19" s="35">
        <v>20</v>
      </c>
      <c r="I19" s="41">
        <f t="shared" si="1"/>
        <v>21</v>
      </c>
      <c r="J19" s="5"/>
    </row>
    <row r="20" spans="1:10" ht="21.75" thickBot="1">
      <c r="A20" s="8"/>
      <c r="B20" s="14" t="s">
        <v>9</v>
      </c>
      <c r="C20" s="36">
        <f>SUMIF(E14:E19,"&lt;&gt;E",C14:C19)</f>
        <v>310</v>
      </c>
      <c r="D20" s="42">
        <f>SUMIF(E14:E19,"&lt;&gt;E",D14:D19)</f>
        <v>319</v>
      </c>
      <c r="E20" s="21"/>
      <c r="F20" s="20"/>
      <c r="G20" s="14" t="s">
        <v>9</v>
      </c>
      <c r="H20" s="37">
        <f>SUMIF(J14:J19,"&lt;&gt;E",H14:H19)</f>
        <v>235</v>
      </c>
      <c r="I20" s="43">
        <f>SUMIF(J14:J19,"&lt;&gt;E",I14:I19)</f>
        <v>243</v>
      </c>
      <c r="J20" s="22"/>
    </row>
    <row r="21" spans="1:10" ht="21.75" thickBot="1">
      <c r="A21" s="8"/>
      <c r="B21" s="14"/>
      <c r="C21" s="23" t="s">
        <v>6</v>
      </c>
      <c r="D21" s="23"/>
      <c r="E21" s="21"/>
      <c r="F21" s="20"/>
      <c r="G21" s="14"/>
      <c r="H21" s="23"/>
      <c r="I21" s="23"/>
      <c r="J21" s="22"/>
    </row>
    <row r="22" spans="1:10" ht="19.5" customHeight="1" thickBot="1">
      <c r="A22" s="8"/>
      <c r="B22" s="16" t="s">
        <v>24</v>
      </c>
      <c r="C22" s="38">
        <f>+C11+H20-C20</f>
        <v>-65</v>
      </c>
      <c r="D22" s="26" t="s">
        <v>6</v>
      </c>
      <c r="E22" s="27"/>
      <c r="F22" s="28"/>
      <c r="G22" s="16" t="s">
        <v>25</v>
      </c>
      <c r="H22" s="44">
        <f>+H11+D20-I20</f>
        <v>131</v>
      </c>
      <c r="I22" s="29"/>
      <c r="J22" s="22"/>
    </row>
    <row r="23" spans="1:10" ht="21">
      <c r="A23" s="8"/>
      <c r="B23" s="14"/>
      <c r="C23" s="20"/>
      <c r="D23" s="20"/>
      <c r="E23" s="21"/>
      <c r="F23" s="20"/>
      <c r="G23" s="16"/>
      <c r="H23" s="20"/>
      <c r="I23" s="20"/>
      <c r="J23" s="22"/>
    </row>
    <row r="24" spans="1:10" ht="15">
      <c r="A24" s="8"/>
      <c r="B24" s="17"/>
      <c r="C24" s="23"/>
      <c r="D24" s="23"/>
      <c r="E24" s="22"/>
      <c r="F24" s="23"/>
      <c r="G24" s="17"/>
      <c r="H24" s="23"/>
      <c r="I24" s="23"/>
      <c r="J24" s="22"/>
    </row>
    <row r="25" spans="1:10" ht="15">
      <c r="A25" s="8"/>
      <c r="B25" s="18"/>
      <c r="C25" s="23"/>
      <c r="D25" s="23"/>
      <c r="E25" s="22"/>
      <c r="F25" s="23"/>
      <c r="G25" s="17"/>
      <c r="H25" s="23"/>
      <c r="I25" s="23"/>
      <c r="J25" s="22"/>
    </row>
    <row r="26" spans="1:10" ht="15">
      <c r="A26" s="8"/>
      <c r="B26" s="18"/>
      <c r="C26" s="23"/>
      <c r="D26" s="23"/>
      <c r="E26" s="22"/>
      <c r="F26" s="23"/>
      <c r="G26" s="17"/>
      <c r="H26" s="23"/>
      <c r="I26" s="23"/>
      <c r="J26" s="22"/>
    </row>
    <row r="27" spans="1:10" ht="15.75" thickBot="1">
      <c r="A27" s="8"/>
      <c r="B27" s="19"/>
      <c r="C27" s="24"/>
      <c r="D27" s="24"/>
      <c r="E27" s="25"/>
      <c r="F27" s="23"/>
      <c r="G27" s="19"/>
      <c r="H27" s="24"/>
      <c r="I27" s="24"/>
      <c r="J27" s="25"/>
    </row>
  </sheetData>
  <sheetProtection password="CCA8" sheet="1" objects="1" scenarios="1"/>
  <mergeCells count="4">
    <mergeCell ref="B7:J7"/>
    <mergeCell ref="B10:E10"/>
    <mergeCell ref="B9:J9"/>
    <mergeCell ref="G10:J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Galindo Páez María Omaira</dc:creator>
  <cp:keywords/>
  <dc:description/>
  <cp:lastModifiedBy>Daza Arias John Carlos</cp:lastModifiedBy>
  <dcterms:created xsi:type="dcterms:W3CDTF">2017-02-23T17:29:18Z</dcterms:created>
  <dcterms:modified xsi:type="dcterms:W3CDTF">2017-10-09T19:28:30Z</dcterms:modified>
  <cp:category/>
  <cp:version/>
  <cp:contentType/>
  <cp:contentStatus/>
</cp:coreProperties>
</file>