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'Hoja1'!$A$5:$Q$83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<sst xmlns="http://schemas.openxmlformats.org/spreadsheetml/2006/main" count="3531" uniqueCount="51">
  <si>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</si>
  <si>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</si>
  <si>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</si>
  <si>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</si>
  <si>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</si>
  <si>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</si>
  <si>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</si>
  <si>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</si>
  <si>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</si>
  <si>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</si>
  <si>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</si>
  <si>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</si>
  <si>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</si>
  <si>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</si>
  <si>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</si>
  <si>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</si>
  <si>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</si>
  <si>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TCO119010905</t>
  </si>
  <si>
    <t>TCO119290905</t>
  </si>
  <si>
    <t>TFIT10250112</t>
  </si>
  <si>
    <t>TFIT07120209</t>
  </si>
  <si>
    <t>TFIT02090905</t>
  </si>
  <si>
    <t>TCO119271005</t>
  </si>
  <si>
    <t>TFIT03110408</t>
  </si>
  <si>
    <t>TFIT10260412</t>
  </si>
  <si>
    <t>TFIT05140307</t>
  </si>
  <si>
    <t>TFIT05250706</t>
  </si>
  <si>
    <t>TFIT04091107</t>
  </si>
  <si>
    <t>TFIT05100709</t>
  </si>
  <si>
    <t>TFIT07220808</t>
  </si>
  <si>
    <t>TFIT02070406</t>
  </si>
  <si>
    <t>TFIT06120210</t>
  </si>
  <si>
    <t>TFIT10120914</t>
  </si>
  <si>
    <t>TOTAL</t>
  </si>
  <si>
    <t/>
  </si>
  <si>
    <t>UVR</t>
  </si>
  <si>
    <t>APERTURA</t>
  </si>
  <si>
    <t>TUVT07120107</t>
  </si>
  <si>
    <t>TUVT07210906</t>
  </si>
  <si>
    <t>TUVT10170112</t>
  </si>
  <si>
    <t>TUVT10150512</t>
  </si>
  <si>
    <t>TUVT07220910</t>
  </si>
  <si>
    <t>TUVT12250215</t>
  </si>
  <si>
    <t>SIMULTANEA</t>
  </si>
  <si>
    <t>APERT.</t>
  </si>
  <si>
    <t>MAX.</t>
  </si>
  <si>
    <t>SIML007</t>
  </si>
  <si>
    <t>SIML005</t>
  </si>
  <si>
    <t>SIML003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</si>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</sst>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showGridLines="0" tabSelected="1" zoomScale="60" zoomScaleNormal="60" workbookViewId="0" topLeftCell="A1">
      <selection activeCell="D9" sqref="D9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137</v>
      </c>
    </row>
    <row r="3" spans="3:10" ht="15.75">
      <c r="C3" s="7"/>
      <c r="D3" s="7"/>
      <c r="E3" s="7"/>
      <c r="G3" s="8">
        <v>38562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7" spans="1:8" ht="12.75">
      <c r="A7" s="2"/>
      <c r="D7" s="41"/>
      <c r="H7" s="10" t="s">
        <v>49</v>
      </c>
    </row>
    <row r="8" ht="12.75">
      <c r="D8" s="41"/>
    </row>
    <row r="9" spans="2:17" ht="12.75">
      <c r="B9" s="1"/>
      <c r="C9" s="1"/>
      <c r="D9" s="1"/>
      <c r="E9" s="41"/>
      <c r="F9" s="1"/>
      <c r="G9" s="1"/>
      <c r="H9" s="10" t="s">
        <v>2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3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 t="s">
        <v>4</v>
      </c>
      <c r="I11" s="1"/>
      <c r="J11" s="1"/>
      <c r="K11" s="1"/>
      <c r="L11" s="1"/>
      <c r="M11" s="1"/>
      <c r="N11" s="1"/>
      <c r="O11" s="1"/>
      <c r="P11" s="1"/>
      <c r="Q11" s="11"/>
    </row>
    <row r="12" spans="2:17" ht="12.75">
      <c r="B12" s="1"/>
      <c r="C12" s="1"/>
      <c r="D12" s="1"/>
      <c r="E12" s="1"/>
      <c r="F12" s="1"/>
      <c r="G12" s="1"/>
      <c r="H12" s="10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1"/>
    </row>
    <row r="14" spans="1:17" ht="13.5" thickBot="1">
      <c r="A14" s="12" t="s">
        <v>5</v>
      </c>
      <c r="B14" s="13" t="s">
        <v>6</v>
      </c>
      <c r="C14" s="14" t="s">
        <v>7</v>
      </c>
      <c r="D14" s="15" t="s">
        <v>8</v>
      </c>
      <c r="E14" s="16"/>
      <c r="F14" s="17" t="s">
        <v>9</v>
      </c>
      <c r="G14" s="18"/>
      <c r="H14" s="17" t="s">
        <v>10</v>
      </c>
      <c r="I14" s="19"/>
      <c r="J14" s="17" t="s">
        <v>11</v>
      </c>
      <c r="K14" s="19"/>
      <c r="L14" s="17" t="s">
        <v>12</v>
      </c>
      <c r="M14" s="19"/>
      <c r="N14" s="17" t="s">
        <v>13</v>
      </c>
      <c r="O14" s="19"/>
      <c r="P14" s="20" t="s">
        <v>14</v>
      </c>
      <c r="Q14" s="21"/>
    </row>
    <row r="15" spans="1:17" ht="25.5" customHeight="1">
      <c r="A15" s="22"/>
      <c r="B15" s="23"/>
      <c r="C15" s="24"/>
      <c r="D15" s="25" t="s">
        <v>15</v>
      </c>
      <c r="E15" s="25" t="s">
        <v>16</v>
      </c>
      <c r="F15" s="25" t="s">
        <v>15</v>
      </c>
      <c r="G15" s="25" t="s">
        <v>16</v>
      </c>
      <c r="H15" s="25" t="s">
        <v>15</v>
      </c>
      <c r="I15" s="25" t="s">
        <v>16</v>
      </c>
      <c r="J15" s="25" t="s">
        <v>15</v>
      </c>
      <c r="K15" s="25" t="s">
        <v>16</v>
      </c>
      <c r="L15" s="25" t="s">
        <v>15</v>
      </c>
      <c r="M15" s="25" t="s">
        <v>16</v>
      </c>
      <c r="N15" s="25" t="s">
        <v>15</v>
      </c>
      <c r="O15" s="25" t="s">
        <v>16</v>
      </c>
      <c r="P15" s="25" t="s">
        <v>15</v>
      </c>
      <c r="Q15" s="25" t="s">
        <v>16</v>
      </c>
    </row>
    <row r="16" spans="1:17" ht="12.75">
      <c r="A16" s="26" t="s">
        <v>17</v>
      </c>
      <c r="B16" s="27">
        <v>1000</v>
      </c>
      <c r="C16" s="26">
        <v>1</v>
      </c>
      <c r="D16" s="28">
        <v>99.396</v>
      </c>
      <c r="E16" s="28">
        <v>6.72</v>
      </c>
      <c r="F16" s="28">
        <v>99.394</v>
      </c>
      <c r="G16" s="28">
        <v>6.74</v>
      </c>
      <c r="H16" s="28">
        <v>99.394</v>
      </c>
      <c r="I16" s="28">
        <v>6.74</v>
      </c>
      <c r="J16" s="28">
        <v>99.394</v>
      </c>
      <c r="K16" s="28">
        <v>6.74</v>
      </c>
      <c r="L16" s="28">
        <v>99.394</v>
      </c>
      <c r="M16" s="28">
        <v>6.74</v>
      </c>
      <c r="N16" s="28">
        <v>99.394</v>
      </c>
      <c r="O16" s="28">
        <v>6.74</v>
      </c>
      <c r="P16" s="28">
        <v>-0.002012153406572015</v>
      </c>
      <c r="Q16" s="28"/>
    </row>
    <row r="17" spans="1:17" ht="12.75">
      <c r="A17" s="26" t="s">
        <v>18</v>
      </c>
      <c r="B17" s="27">
        <v>1000</v>
      </c>
      <c r="C17" s="26">
        <v>1</v>
      </c>
      <c r="D17" s="28">
        <v>98.895</v>
      </c>
      <c r="E17" s="28">
        <v>6.76</v>
      </c>
      <c r="F17" s="28">
        <v>98.898</v>
      </c>
      <c r="G17" s="28">
        <v>6.74</v>
      </c>
      <c r="H17" s="28">
        <v>98.898</v>
      </c>
      <c r="I17" s="28">
        <v>6.74</v>
      </c>
      <c r="J17" s="28">
        <v>98.898</v>
      </c>
      <c r="K17" s="28">
        <v>6.74</v>
      </c>
      <c r="L17" s="28">
        <v>98.898</v>
      </c>
      <c r="M17" s="28">
        <v>6.74</v>
      </c>
      <c r="N17" s="28">
        <v>98.898</v>
      </c>
      <c r="O17" s="28">
        <v>6.74</v>
      </c>
      <c r="P17" s="28">
        <v>0.0030335204004305893</v>
      </c>
      <c r="Q17" s="28"/>
    </row>
    <row r="18" spans="1:17" ht="12.75">
      <c r="A18" s="26" t="s">
        <v>19</v>
      </c>
      <c r="B18" s="27">
        <v>500</v>
      </c>
      <c r="C18" s="26">
        <v>1</v>
      </c>
      <c r="D18" s="28">
        <v>122.261</v>
      </c>
      <c r="E18" s="28">
        <v>10.118</v>
      </c>
      <c r="F18" s="28">
        <v>123</v>
      </c>
      <c r="G18" s="28">
        <v>9.98</v>
      </c>
      <c r="H18" s="28">
        <v>123</v>
      </c>
      <c r="I18" s="28">
        <v>9.98</v>
      </c>
      <c r="J18" s="28">
        <v>123</v>
      </c>
      <c r="K18" s="28">
        <v>9.98</v>
      </c>
      <c r="L18" s="28">
        <v>123</v>
      </c>
      <c r="M18" s="28">
        <v>9.98</v>
      </c>
      <c r="N18" s="28">
        <v>123</v>
      </c>
      <c r="O18" s="28">
        <v>9.98</v>
      </c>
      <c r="P18" s="28">
        <v>0.6044445898528483</v>
      </c>
      <c r="Q18" s="28">
        <v>-1.3639059102589446</v>
      </c>
    </row>
    <row r="19" spans="1:17" ht="12.75">
      <c r="A19" s="26" t="s">
        <v>20</v>
      </c>
      <c r="B19" s="27">
        <v>2000</v>
      </c>
      <c r="C19" s="26">
        <v>3</v>
      </c>
      <c r="D19" s="28">
        <v>120.173</v>
      </c>
      <c r="E19" s="28">
        <v>8.165</v>
      </c>
      <c r="F19" s="28">
        <v>119.375</v>
      </c>
      <c r="G19" s="28">
        <v>8.4</v>
      </c>
      <c r="H19" s="28">
        <v>119.4613</v>
      </c>
      <c r="I19" s="28">
        <v>8.375</v>
      </c>
      <c r="J19" s="28">
        <v>119.715</v>
      </c>
      <c r="K19" s="28">
        <v>8.3</v>
      </c>
      <c r="L19" s="28">
        <v>119.715</v>
      </c>
      <c r="M19" s="28">
        <v>8.3</v>
      </c>
      <c r="N19" s="28">
        <v>119.715</v>
      </c>
      <c r="O19" s="28">
        <v>8.3</v>
      </c>
      <c r="P19" s="28">
        <v>-0.38111722267064607</v>
      </c>
      <c r="Q19" s="28">
        <v>1.6533986527863087</v>
      </c>
    </row>
    <row r="20" spans="1:17" ht="12.75">
      <c r="A20" s="26" t="s">
        <v>21</v>
      </c>
      <c r="B20" s="27">
        <v>4000</v>
      </c>
      <c r="C20" s="26">
        <v>5</v>
      </c>
      <c r="D20" s="28">
        <v>100.217</v>
      </c>
      <c r="E20" s="28">
        <v>6.774</v>
      </c>
      <c r="F20" s="28">
        <v>100.213</v>
      </c>
      <c r="G20" s="28">
        <v>6.808</v>
      </c>
      <c r="H20" s="28">
        <v>100.2152</v>
      </c>
      <c r="I20" s="28">
        <v>6.789</v>
      </c>
      <c r="J20" s="28">
        <v>100.218</v>
      </c>
      <c r="K20" s="28">
        <v>6.765</v>
      </c>
      <c r="L20" s="28">
        <v>100.213</v>
      </c>
      <c r="M20" s="28">
        <v>6.808</v>
      </c>
      <c r="N20" s="28">
        <v>100.213</v>
      </c>
      <c r="O20" s="28">
        <v>6.808</v>
      </c>
      <c r="P20" s="28">
        <v>-0.0039913387948176116</v>
      </c>
      <c r="Q20" s="28">
        <v>0.5019191024505432</v>
      </c>
    </row>
    <row r="21" spans="1:17" ht="12.75">
      <c r="A21" s="26" t="s">
        <v>22</v>
      </c>
      <c r="B21" s="27">
        <v>16000</v>
      </c>
      <c r="C21" s="26">
        <v>14</v>
      </c>
      <c r="D21" s="28">
        <v>98.391</v>
      </c>
      <c r="E21" s="28">
        <v>6.8</v>
      </c>
      <c r="F21" s="28">
        <v>98.386</v>
      </c>
      <c r="G21" s="28">
        <v>6.82</v>
      </c>
      <c r="H21" s="28">
        <v>98.392</v>
      </c>
      <c r="I21" s="28">
        <v>6.7938</v>
      </c>
      <c r="J21" s="28">
        <v>98.398</v>
      </c>
      <c r="K21" s="28">
        <v>6.77</v>
      </c>
      <c r="L21" s="28">
        <v>98.386</v>
      </c>
      <c r="M21" s="28">
        <v>6.82</v>
      </c>
      <c r="N21" s="28">
        <v>98.386</v>
      </c>
      <c r="O21" s="28">
        <v>6.82</v>
      </c>
      <c r="P21" s="28">
        <v>-0.005081765608649924</v>
      </c>
      <c r="Q21" s="28"/>
    </row>
    <row r="22" spans="1:17" ht="12.75">
      <c r="A22" s="26" t="s">
        <v>23</v>
      </c>
      <c r="B22" s="27">
        <v>45000</v>
      </c>
      <c r="C22" s="26">
        <v>27</v>
      </c>
      <c r="D22" s="28">
        <v>104.474</v>
      </c>
      <c r="E22" s="28">
        <v>8.057</v>
      </c>
      <c r="F22" s="28">
        <v>104.442</v>
      </c>
      <c r="G22" s="28">
        <v>8.07</v>
      </c>
      <c r="H22" s="28">
        <v>104.5607</v>
      </c>
      <c r="I22" s="28">
        <v>8.021</v>
      </c>
      <c r="J22" s="28">
        <v>104.694</v>
      </c>
      <c r="K22" s="28">
        <v>7.966</v>
      </c>
      <c r="L22" s="28">
        <v>104.694</v>
      </c>
      <c r="M22" s="28">
        <v>7.966</v>
      </c>
      <c r="N22" s="28">
        <v>104.694</v>
      </c>
      <c r="O22" s="28">
        <v>7.966</v>
      </c>
      <c r="P22" s="28">
        <v>0.21057870857821293</v>
      </c>
      <c r="Q22" s="28">
        <v>-1.1294526498696777</v>
      </c>
    </row>
    <row r="23" spans="1:17" ht="12.75">
      <c r="A23" s="26" t="s">
        <v>24</v>
      </c>
      <c r="B23" s="27">
        <v>49750</v>
      </c>
      <c r="C23" s="26">
        <v>37</v>
      </c>
      <c r="D23" s="28">
        <v>122.755</v>
      </c>
      <c r="E23" s="28">
        <v>10.148</v>
      </c>
      <c r="F23" s="28">
        <v>122.855</v>
      </c>
      <c r="G23" s="28">
        <v>10.13</v>
      </c>
      <c r="H23" s="28">
        <v>123.0704</v>
      </c>
      <c r="I23" s="28">
        <v>10.09</v>
      </c>
      <c r="J23" s="28">
        <v>123.4</v>
      </c>
      <c r="K23" s="28">
        <v>10.03</v>
      </c>
      <c r="L23" s="28">
        <v>123.286</v>
      </c>
      <c r="M23" s="28">
        <v>10.051</v>
      </c>
      <c r="N23" s="28">
        <v>123.276</v>
      </c>
      <c r="O23" s="28">
        <v>10.053</v>
      </c>
      <c r="P23" s="28">
        <v>0.42442263044275563</v>
      </c>
      <c r="Q23" s="28">
        <v>-0.9361450532124449</v>
      </c>
    </row>
    <row r="24" spans="1:17" ht="12.75">
      <c r="A24" s="26" t="s">
        <v>25</v>
      </c>
      <c r="B24" s="27">
        <v>83000</v>
      </c>
      <c r="C24" s="26">
        <v>41</v>
      </c>
      <c r="D24" s="28">
        <v>110.782</v>
      </c>
      <c r="E24" s="28">
        <v>7.608</v>
      </c>
      <c r="F24" s="28">
        <v>110.697</v>
      </c>
      <c r="G24" s="28">
        <v>7.661</v>
      </c>
      <c r="H24" s="28">
        <v>110.7713</v>
      </c>
      <c r="I24" s="28">
        <v>7.615</v>
      </c>
      <c r="J24" s="28">
        <v>110.83</v>
      </c>
      <c r="K24" s="28">
        <v>7.579</v>
      </c>
      <c r="L24" s="28">
        <v>110.78</v>
      </c>
      <c r="M24" s="28">
        <v>7.61</v>
      </c>
      <c r="N24" s="28">
        <v>110.78</v>
      </c>
      <c r="O24" s="28">
        <v>7.61</v>
      </c>
      <c r="P24" s="28">
        <v>-0.0018053474391099833</v>
      </c>
      <c r="Q24" s="28">
        <v>0.02628811777076745</v>
      </c>
    </row>
    <row r="25" spans="1:17" ht="12.75">
      <c r="A25" s="26" t="s">
        <v>26</v>
      </c>
      <c r="B25" s="27">
        <v>87000</v>
      </c>
      <c r="C25" s="26">
        <v>44</v>
      </c>
      <c r="D25" s="28">
        <v>107.331</v>
      </c>
      <c r="E25" s="28">
        <v>7.061</v>
      </c>
      <c r="F25" s="28">
        <v>107.251</v>
      </c>
      <c r="G25" s="28">
        <v>7.142</v>
      </c>
      <c r="H25" s="28">
        <v>107.3016</v>
      </c>
      <c r="I25" s="28">
        <v>7.091</v>
      </c>
      <c r="J25" s="28">
        <v>107.333</v>
      </c>
      <c r="K25" s="28">
        <v>7.059</v>
      </c>
      <c r="L25" s="28">
        <v>107.324</v>
      </c>
      <c r="M25" s="28">
        <v>7.068</v>
      </c>
      <c r="N25" s="28">
        <v>107.312</v>
      </c>
      <c r="O25" s="28">
        <v>7.08</v>
      </c>
      <c r="P25" s="28">
        <v>-0.017702248185524905</v>
      </c>
      <c r="Q25" s="28">
        <v>0.26908369919274033</v>
      </c>
    </row>
    <row r="26" spans="1:17" ht="12.75">
      <c r="A26" s="26" t="s">
        <v>27</v>
      </c>
      <c r="B26" s="27">
        <v>121000</v>
      </c>
      <c r="C26" s="26">
        <v>54</v>
      </c>
      <c r="D26" s="28">
        <v>108.162</v>
      </c>
      <c r="E26" s="28">
        <v>7.905</v>
      </c>
      <c r="F26" s="28">
        <v>108.131</v>
      </c>
      <c r="G26" s="28">
        <v>7.92</v>
      </c>
      <c r="H26" s="28">
        <v>108.215</v>
      </c>
      <c r="I26" s="28">
        <v>7.881</v>
      </c>
      <c r="J26" s="28">
        <v>108.3</v>
      </c>
      <c r="K26" s="28">
        <v>7.841</v>
      </c>
      <c r="L26" s="28">
        <v>108.154</v>
      </c>
      <c r="M26" s="28">
        <v>7.909</v>
      </c>
      <c r="N26" s="28">
        <v>108.154</v>
      </c>
      <c r="O26" s="28">
        <v>7.909</v>
      </c>
      <c r="P26" s="28">
        <v>-0.0073963129380127945</v>
      </c>
      <c r="Q26" s="28">
        <v>0.05060088551549491</v>
      </c>
    </row>
    <row r="27" spans="1:17" ht="12.75">
      <c r="A27" s="26" t="s">
        <v>28</v>
      </c>
      <c r="B27" s="27">
        <v>94500</v>
      </c>
      <c r="C27" s="26">
        <v>64</v>
      </c>
      <c r="D27" s="28">
        <v>112.765</v>
      </c>
      <c r="E27" s="28">
        <v>8.547</v>
      </c>
      <c r="F27" s="28">
        <v>112.609</v>
      </c>
      <c r="G27" s="28">
        <v>8.592</v>
      </c>
      <c r="H27" s="28">
        <v>112.8442</v>
      </c>
      <c r="I27" s="28">
        <v>8.525</v>
      </c>
      <c r="J27" s="28">
        <v>113</v>
      </c>
      <c r="K27" s="28">
        <v>8.48</v>
      </c>
      <c r="L27" s="28">
        <v>112.652</v>
      </c>
      <c r="M27" s="28">
        <v>8.579</v>
      </c>
      <c r="N27" s="28">
        <v>112.652</v>
      </c>
      <c r="O27" s="28">
        <v>8.579</v>
      </c>
      <c r="P27" s="28">
        <v>-0.10020839799582681</v>
      </c>
      <c r="Q27" s="28">
        <v>0.3744003744003743</v>
      </c>
    </row>
    <row r="28" spans="1:17" ht="12.75">
      <c r="A28" s="26" t="s">
        <v>29</v>
      </c>
      <c r="B28" s="27">
        <v>163500</v>
      </c>
      <c r="C28" s="26">
        <v>70</v>
      </c>
      <c r="D28" s="28">
        <v>117.926</v>
      </c>
      <c r="E28" s="28">
        <v>8.144</v>
      </c>
      <c r="F28" s="28">
        <v>117.844</v>
      </c>
      <c r="G28" s="28">
        <v>8.172</v>
      </c>
      <c r="H28" s="28">
        <v>118.0328</v>
      </c>
      <c r="I28" s="28">
        <v>8.108</v>
      </c>
      <c r="J28" s="28">
        <v>118.15</v>
      </c>
      <c r="K28" s="28">
        <v>8.068</v>
      </c>
      <c r="L28" s="28">
        <v>117.996</v>
      </c>
      <c r="M28" s="28">
        <v>8.12</v>
      </c>
      <c r="N28" s="28">
        <v>117.996</v>
      </c>
      <c r="O28" s="28">
        <v>8.12</v>
      </c>
      <c r="P28" s="28">
        <v>0.05935925919644536</v>
      </c>
      <c r="Q28" s="28">
        <v>-0.29469548133596035</v>
      </c>
    </row>
    <row r="29" spans="1:17" ht="12.75">
      <c r="A29" s="26" t="s">
        <v>30</v>
      </c>
      <c r="B29" s="27">
        <v>205000</v>
      </c>
      <c r="C29" s="26">
        <v>99</v>
      </c>
      <c r="D29" s="28">
        <v>100.228</v>
      </c>
      <c r="E29" s="28">
        <v>7.066</v>
      </c>
      <c r="F29" s="28">
        <v>100.21</v>
      </c>
      <c r="G29" s="28">
        <v>7.093</v>
      </c>
      <c r="H29" s="28">
        <v>100.2308</v>
      </c>
      <c r="I29" s="28">
        <v>7.062</v>
      </c>
      <c r="J29" s="28">
        <v>100.26</v>
      </c>
      <c r="K29" s="28">
        <v>7.018</v>
      </c>
      <c r="L29" s="28">
        <v>100.225</v>
      </c>
      <c r="M29" s="28">
        <v>7.07</v>
      </c>
      <c r="N29" s="28">
        <v>100.225</v>
      </c>
      <c r="O29" s="28">
        <v>7.07</v>
      </c>
      <c r="P29" s="28">
        <v>-0.002993175559729</v>
      </c>
      <c r="Q29" s="28">
        <v>0.05660911406737412</v>
      </c>
    </row>
    <row r="30" spans="1:17" ht="12.75">
      <c r="A30" s="26" t="s">
        <v>31</v>
      </c>
      <c r="B30" s="27">
        <v>234250</v>
      </c>
      <c r="C30" s="26">
        <v>136</v>
      </c>
      <c r="D30" s="28">
        <v>114.015</v>
      </c>
      <c r="E30" s="28">
        <v>9.061</v>
      </c>
      <c r="F30" s="28">
        <v>113.756</v>
      </c>
      <c r="G30" s="28">
        <v>9.127</v>
      </c>
      <c r="H30" s="28">
        <v>114.1203</v>
      </c>
      <c r="I30" s="28">
        <v>9.034</v>
      </c>
      <c r="J30" s="28">
        <v>114.385</v>
      </c>
      <c r="K30" s="28">
        <v>8.968</v>
      </c>
      <c r="L30" s="28">
        <v>113.756</v>
      </c>
      <c r="M30" s="28">
        <v>9.127</v>
      </c>
      <c r="N30" s="28">
        <v>113.756</v>
      </c>
      <c r="O30" s="28">
        <v>9.127</v>
      </c>
      <c r="P30" s="28">
        <v>-0.22716309257554412</v>
      </c>
      <c r="Q30" s="28">
        <v>0.7283964242357444</v>
      </c>
    </row>
    <row r="31" spans="1:17" ht="12.75">
      <c r="A31" s="26" t="s">
        <v>32</v>
      </c>
      <c r="B31" s="27">
        <v>486000</v>
      </c>
      <c r="C31" s="26">
        <v>269</v>
      </c>
      <c r="D31" s="28">
        <v>118.675</v>
      </c>
      <c r="E31" s="28">
        <v>10.241</v>
      </c>
      <c r="F31" s="28">
        <v>118.356</v>
      </c>
      <c r="G31" s="28">
        <v>10.29</v>
      </c>
      <c r="H31" s="28">
        <v>118.9061</v>
      </c>
      <c r="I31" s="28">
        <v>10.205</v>
      </c>
      <c r="J31" s="28">
        <v>119.14</v>
      </c>
      <c r="K31" s="28">
        <v>10.169</v>
      </c>
      <c r="L31" s="28">
        <v>118.356</v>
      </c>
      <c r="M31" s="28">
        <v>10.29</v>
      </c>
      <c r="N31" s="28">
        <v>118.356</v>
      </c>
      <c r="O31" s="28">
        <v>10.29</v>
      </c>
      <c r="P31" s="28">
        <v>-0.26880134821992696</v>
      </c>
      <c r="Q31" s="28">
        <v>0.4784688995215225</v>
      </c>
    </row>
    <row r="32" spans="1:17" ht="12.75">
      <c r="A32" s="26" t="s">
        <v>33</v>
      </c>
      <c r="B32" s="27">
        <v>1593500</v>
      </c>
      <c r="C32" s="29">
        <v>866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1:17" ht="12.75">
      <c r="A35" s="1"/>
      <c r="B35" s="31" t="s">
        <v>34</v>
      </c>
      <c r="C35" s="1" t="s">
        <v>34</v>
      </c>
      <c r="D35" s="30" t="s">
        <v>34</v>
      </c>
      <c r="E35" s="30" t="s">
        <v>34</v>
      </c>
      <c r="F35" s="30" t="s">
        <v>34</v>
      </c>
      <c r="G35" s="30" t="s">
        <v>34</v>
      </c>
      <c r="H35" s="30" t="s">
        <v>34</v>
      </c>
      <c r="I35" s="30" t="s">
        <v>34</v>
      </c>
      <c r="J35" s="30" t="s">
        <v>34</v>
      </c>
      <c r="K35" s="30" t="s">
        <v>34</v>
      </c>
      <c r="L35" s="30" t="s">
        <v>34</v>
      </c>
      <c r="M35" s="30" t="s">
        <v>34</v>
      </c>
      <c r="N35" s="30" t="s">
        <v>34</v>
      </c>
      <c r="O35" s="30" t="s">
        <v>34</v>
      </c>
      <c r="P35" s="30" t="s">
        <v>34</v>
      </c>
      <c r="Q35" s="30" t="s">
        <v>34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35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36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5.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37</v>
      </c>
      <c r="B43" s="27">
        <v>40</v>
      </c>
      <c r="C43" s="26">
        <v>5</v>
      </c>
      <c r="D43" s="28">
        <v>103.895</v>
      </c>
      <c r="E43" s="28">
        <v>3.205</v>
      </c>
      <c r="F43" s="28">
        <v>103.875</v>
      </c>
      <c r="G43" s="28">
        <v>3.219</v>
      </c>
      <c r="H43" s="28">
        <v>103.8863</v>
      </c>
      <c r="I43" s="28">
        <v>3.211</v>
      </c>
      <c r="J43" s="28">
        <v>103.917</v>
      </c>
      <c r="K43" s="28">
        <v>3.19</v>
      </c>
      <c r="L43" s="28">
        <v>103.875</v>
      </c>
      <c r="M43" s="28">
        <v>3.219</v>
      </c>
      <c r="N43" s="28">
        <v>103.875</v>
      </c>
      <c r="O43" s="28">
        <v>3.219</v>
      </c>
      <c r="P43" s="28">
        <v>-0.019250204533416415</v>
      </c>
      <c r="Q43" s="28">
        <v>0.4368174726989027</v>
      </c>
    </row>
    <row r="44" spans="1:17" ht="12.75">
      <c r="A44" s="26" t="s">
        <v>38</v>
      </c>
      <c r="B44" s="27">
        <v>140</v>
      </c>
      <c r="C44" s="26">
        <v>9</v>
      </c>
      <c r="D44" s="28">
        <v>105.938</v>
      </c>
      <c r="E44" s="28">
        <v>2.667</v>
      </c>
      <c r="F44" s="28">
        <v>105.95</v>
      </c>
      <c r="G44" s="28">
        <v>2.657</v>
      </c>
      <c r="H44" s="28">
        <v>105.9867</v>
      </c>
      <c r="I44" s="28">
        <v>2.626</v>
      </c>
      <c r="J44" s="28">
        <v>106.021</v>
      </c>
      <c r="K44" s="28">
        <v>2.597</v>
      </c>
      <c r="L44" s="28">
        <v>106.016</v>
      </c>
      <c r="M44" s="28">
        <v>2.602</v>
      </c>
      <c r="N44" s="28">
        <v>106.016</v>
      </c>
      <c r="O44" s="28">
        <v>2.602</v>
      </c>
      <c r="P44" s="28">
        <v>0.07362797107741681</v>
      </c>
      <c r="Q44" s="28">
        <v>-2.4371953505811783</v>
      </c>
    </row>
    <row r="45" spans="1:17" ht="12.75">
      <c r="A45" s="26" t="s">
        <v>39</v>
      </c>
      <c r="B45" s="27">
        <v>135</v>
      </c>
      <c r="C45" s="26">
        <v>12</v>
      </c>
      <c r="D45" s="28">
        <v>110.906</v>
      </c>
      <c r="E45" s="28">
        <v>4.98</v>
      </c>
      <c r="F45" s="28">
        <v>110.441</v>
      </c>
      <c r="G45" s="28">
        <v>5.06</v>
      </c>
      <c r="H45" s="28">
        <v>110.7406</v>
      </c>
      <c r="I45" s="28">
        <v>5.008</v>
      </c>
      <c r="J45" s="28">
        <v>111.149</v>
      </c>
      <c r="K45" s="28">
        <v>4.938</v>
      </c>
      <c r="L45" s="28">
        <v>110.626</v>
      </c>
      <c r="M45" s="28">
        <v>5.028</v>
      </c>
      <c r="N45" s="28">
        <v>110.626</v>
      </c>
      <c r="O45" s="28">
        <v>5.028</v>
      </c>
      <c r="P45" s="28">
        <v>-0.25246605233261166</v>
      </c>
      <c r="Q45" s="28">
        <v>0.9638554216867323</v>
      </c>
    </row>
    <row r="46" spans="1:17" ht="12.75">
      <c r="A46" s="26" t="s">
        <v>40</v>
      </c>
      <c r="B46" s="27">
        <v>345</v>
      </c>
      <c r="C46" s="26">
        <v>28</v>
      </c>
      <c r="D46" s="28">
        <v>111.599</v>
      </c>
      <c r="E46" s="28">
        <v>4.944</v>
      </c>
      <c r="F46" s="28">
        <v>111.018</v>
      </c>
      <c r="G46" s="28">
        <v>5.04</v>
      </c>
      <c r="H46" s="28">
        <v>111.495</v>
      </c>
      <c r="I46" s="28">
        <v>4.961</v>
      </c>
      <c r="J46" s="28">
        <v>111.935</v>
      </c>
      <c r="K46" s="28">
        <v>4.889</v>
      </c>
      <c r="L46" s="28">
        <v>111.3</v>
      </c>
      <c r="M46" s="28">
        <v>4.993</v>
      </c>
      <c r="N46" s="28">
        <v>111.3</v>
      </c>
      <c r="O46" s="28">
        <v>4.993</v>
      </c>
      <c r="P46" s="28">
        <v>-0.2679235477020425</v>
      </c>
      <c r="Q46" s="28">
        <v>0.9911003236245941</v>
      </c>
    </row>
    <row r="47" spans="1:17" ht="12.75">
      <c r="A47" s="26" t="s">
        <v>41</v>
      </c>
      <c r="B47" s="27">
        <v>595</v>
      </c>
      <c r="C47" s="26">
        <v>46</v>
      </c>
      <c r="D47" s="28">
        <v>112.831</v>
      </c>
      <c r="E47" s="28">
        <v>4.176</v>
      </c>
      <c r="F47" s="28">
        <v>112.451</v>
      </c>
      <c r="G47" s="28">
        <v>4.253</v>
      </c>
      <c r="H47" s="28">
        <v>112.9505</v>
      </c>
      <c r="I47" s="28">
        <v>4.152</v>
      </c>
      <c r="J47" s="28">
        <v>113.158</v>
      </c>
      <c r="K47" s="28">
        <v>4.11</v>
      </c>
      <c r="L47" s="28">
        <v>112.451</v>
      </c>
      <c r="M47" s="28">
        <v>4.253</v>
      </c>
      <c r="N47" s="28">
        <v>112.451</v>
      </c>
      <c r="O47" s="28">
        <v>4.253</v>
      </c>
      <c r="P47" s="28">
        <v>-0.3367868759472259</v>
      </c>
      <c r="Q47" s="28">
        <v>1.8438697318007735</v>
      </c>
    </row>
    <row r="48" spans="1:17" ht="12.75">
      <c r="A48" s="26" t="s">
        <v>42</v>
      </c>
      <c r="B48" s="27">
        <v>920</v>
      </c>
      <c r="C48" s="26">
        <v>58</v>
      </c>
      <c r="D48" s="28">
        <v>113.281</v>
      </c>
      <c r="E48" s="28">
        <v>5.199</v>
      </c>
      <c r="F48" s="28">
        <v>113.415</v>
      </c>
      <c r="G48" s="28">
        <v>5.182</v>
      </c>
      <c r="H48" s="28">
        <v>114.0977</v>
      </c>
      <c r="I48" s="28">
        <v>5.098</v>
      </c>
      <c r="J48" s="28">
        <v>114.471</v>
      </c>
      <c r="K48" s="28">
        <v>5.052</v>
      </c>
      <c r="L48" s="28">
        <v>113.671</v>
      </c>
      <c r="M48" s="28">
        <v>5.15</v>
      </c>
      <c r="N48" s="28">
        <v>113.671</v>
      </c>
      <c r="O48" s="28">
        <v>5.15</v>
      </c>
      <c r="P48" s="28">
        <v>0.3442766218518578</v>
      </c>
      <c r="Q48" s="28">
        <v>-0.9424889401807968</v>
      </c>
    </row>
    <row r="49" spans="1:17" ht="12.75">
      <c r="A49" s="26" t="s">
        <v>33</v>
      </c>
      <c r="B49" s="27">
        <v>2175</v>
      </c>
      <c r="C49" s="29">
        <v>158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43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22.5">
      <c r="A59" s="37"/>
      <c r="B59" s="23"/>
      <c r="C59" s="38"/>
      <c r="D59" s="39" t="s">
        <v>44</v>
      </c>
      <c r="E59" s="39" t="s">
        <v>9</v>
      </c>
      <c r="F59" s="39" t="s">
        <v>10</v>
      </c>
      <c r="G59" s="39" t="s">
        <v>45</v>
      </c>
      <c r="H59" s="39" t="s">
        <v>12</v>
      </c>
      <c r="I59" s="39" t="s">
        <v>13</v>
      </c>
      <c r="J59" s="39" t="s">
        <v>14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46</v>
      </c>
      <c r="B60" s="27">
        <v>2557.808</v>
      </c>
      <c r="C60" s="29">
        <v>1</v>
      </c>
      <c r="D60" s="27">
        <v>7</v>
      </c>
      <c r="E60" s="27">
        <v>6.8</v>
      </c>
      <c r="F60" s="27">
        <v>6.8</v>
      </c>
      <c r="G60" s="27">
        <v>6.8</v>
      </c>
      <c r="H60" s="27">
        <v>6.8</v>
      </c>
      <c r="I60" s="27">
        <v>6.8</v>
      </c>
      <c r="J60" s="28">
        <v>-2.857142857142858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47</v>
      </c>
      <c r="B61" s="27">
        <v>17086.616372</v>
      </c>
      <c r="C61" s="29">
        <v>3</v>
      </c>
      <c r="D61" s="27">
        <v>7</v>
      </c>
      <c r="E61" s="27">
        <v>6</v>
      </c>
      <c r="F61" s="27">
        <v>6.69</v>
      </c>
      <c r="G61" s="27">
        <v>7</v>
      </c>
      <c r="H61" s="27">
        <v>7</v>
      </c>
      <c r="I61" s="27">
        <v>7</v>
      </c>
      <c r="J61" s="28">
        <v>0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48</v>
      </c>
      <c r="B62" s="27">
        <v>696176.870488</v>
      </c>
      <c r="C62" s="29">
        <v>143</v>
      </c>
      <c r="D62" s="27">
        <v>6.5</v>
      </c>
      <c r="E62" s="27">
        <v>1</v>
      </c>
      <c r="F62" s="27">
        <v>6.32</v>
      </c>
      <c r="G62" s="27">
        <v>7</v>
      </c>
      <c r="H62" s="27">
        <v>5.5</v>
      </c>
      <c r="I62" s="27">
        <v>5.5</v>
      </c>
      <c r="J62" s="28">
        <v>-15.384615384615385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33</v>
      </c>
      <c r="B63" s="27">
        <f>SUM(B60:B62)</f>
        <v>715821.29486</v>
      </c>
      <c r="C63" s="29">
        <f>SUM(C60:C62)</f>
        <v>147</v>
      </c>
      <c r="D63" s="31" t="s">
        <v>34</v>
      </c>
      <c r="E63" s="31" t="s">
        <v>34</v>
      </c>
      <c r="F63" s="31" t="s">
        <v>34</v>
      </c>
      <c r="G63" s="31" t="s">
        <v>34</v>
      </c>
      <c r="H63" s="31" t="s">
        <v>34</v>
      </c>
      <c r="I63" s="31" t="s">
        <v>34</v>
      </c>
      <c r="J63" s="30" t="s">
        <v>34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1"/>
      <c r="B64" s="31"/>
      <c r="C64" s="40"/>
      <c r="D64" s="31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30" t="s">
        <v>34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1"/>
      <c r="B65" s="31"/>
      <c r="C65" s="40"/>
      <c r="D65" s="31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30" t="s">
        <v>34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1"/>
      <c r="B66" s="31"/>
      <c r="C66" s="40"/>
      <c r="D66" s="31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30" t="s">
        <v>34</v>
      </c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7:17" ht="18">
      <c r="G67" s="9" t="s">
        <v>1</v>
      </c>
      <c r="H67" s="9"/>
      <c r="I67" s="9"/>
      <c r="J67" s="9"/>
      <c r="K67" s="30" t="s">
        <v>34</v>
      </c>
      <c r="L67" s="30" t="s">
        <v>34</v>
      </c>
      <c r="M67" s="30" t="s">
        <v>34</v>
      </c>
      <c r="N67" s="30" t="s">
        <v>34</v>
      </c>
      <c r="O67" s="30" t="s">
        <v>34</v>
      </c>
      <c r="P67" s="30" t="s">
        <v>34</v>
      </c>
      <c r="Q67" s="30" t="s">
        <v>34</v>
      </c>
    </row>
    <row r="68" spans="1:17" ht="12.75">
      <c r="A68" s="2">
        <v>3</v>
      </c>
      <c r="K68" s="30" t="s">
        <v>34</v>
      </c>
      <c r="L68" s="30" t="s">
        <v>34</v>
      </c>
      <c r="M68" s="30" t="s">
        <v>34</v>
      </c>
      <c r="N68" s="30" t="s">
        <v>34</v>
      </c>
      <c r="O68" s="30" t="s">
        <v>34</v>
      </c>
      <c r="P68" s="30" t="s">
        <v>34</v>
      </c>
      <c r="Q68" s="30" t="s">
        <v>34</v>
      </c>
    </row>
    <row r="69" spans="1:17" ht="12.75">
      <c r="A69" s="2"/>
      <c r="H69" s="10" t="s">
        <v>50</v>
      </c>
      <c r="K69" s="30" t="s">
        <v>34</v>
      </c>
      <c r="L69" s="30" t="s">
        <v>34</v>
      </c>
      <c r="M69" s="30" t="s">
        <v>34</v>
      </c>
      <c r="N69" s="30" t="s">
        <v>34</v>
      </c>
      <c r="O69" s="30" t="s">
        <v>34</v>
      </c>
      <c r="P69" s="30" t="s">
        <v>34</v>
      </c>
      <c r="Q69" s="30" t="s">
        <v>34</v>
      </c>
    </row>
    <row r="70" spans="11:17" ht="12.75">
      <c r="K70" s="30" t="s">
        <v>34</v>
      </c>
      <c r="L70" s="30" t="s">
        <v>34</v>
      </c>
      <c r="M70" s="30" t="s">
        <v>34</v>
      </c>
      <c r="N70" s="30" t="s">
        <v>34</v>
      </c>
      <c r="O70" s="30" t="s">
        <v>34</v>
      </c>
      <c r="P70" s="30" t="s">
        <v>34</v>
      </c>
      <c r="Q70" s="30" t="s">
        <v>34</v>
      </c>
    </row>
    <row r="71" spans="2:17" ht="12.75">
      <c r="B71" s="1"/>
      <c r="C71" s="1"/>
      <c r="D71" s="1"/>
      <c r="E71" s="1"/>
      <c r="F71" s="1"/>
      <c r="G71" s="1"/>
      <c r="H71" s="10" t="s">
        <v>43</v>
      </c>
      <c r="I71" s="1"/>
      <c r="J71" s="1"/>
      <c r="K71" s="30" t="s">
        <v>34</v>
      </c>
      <c r="L71" s="30" t="s">
        <v>34</v>
      </c>
      <c r="M71" s="30" t="s">
        <v>34</v>
      </c>
      <c r="N71" s="30" t="s">
        <v>34</v>
      </c>
      <c r="O71" s="30" t="s">
        <v>34</v>
      </c>
      <c r="P71" s="30" t="s">
        <v>34</v>
      </c>
      <c r="Q71" s="30" t="s">
        <v>34</v>
      </c>
    </row>
    <row r="72" spans="2:17" ht="12.75">
      <c r="B72" s="1"/>
      <c r="C72" s="1"/>
      <c r="D72" s="1"/>
      <c r="E72" s="1"/>
      <c r="F72" s="1"/>
      <c r="G72" s="1"/>
      <c r="H72" s="10" t="s">
        <v>3</v>
      </c>
      <c r="I72" s="1"/>
      <c r="J72" s="1"/>
      <c r="K72" s="30" t="s">
        <v>34</v>
      </c>
      <c r="L72" s="30" t="s">
        <v>34</v>
      </c>
      <c r="M72" s="30" t="s">
        <v>34</v>
      </c>
      <c r="N72" s="30" t="s">
        <v>34</v>
      </c>
      <c r="O72" s="30" t="s">
        <v>34</v>
      </c>
      <c r="P72" s="30" t="s">
        <v>34</v>
      </c>
      <c r="Q72" s="30" t="s">
        <v>34</v>
      </c>
    </row>
    <row r="73" spans="2:17" ht="12.75">
      <c r="B73" s="1"/>
      <c r="C73" s="1"/>
      <c r="D73" s="1"/>
      <c r="E73" s="1"/>
      <c r="F73" s="1"/>
      <c r="G73" s="1"/>
      <c r="H73" s="10" t="s">
        <v>16</v>
      </c>
      <c r="I73" s="1"/>
      <c r="J73" s="1"/>
      <c r="K73" s="30" t="s">
        <v>34</v>
      </c>
      <c r="L73" s="30" t="s">
        <v>34</v>
      </c>
      <c r="M73" s="30" t="s">
        <v>34</v>
      </c>
      <c r="N73" s="30" t="s">
        <v>34</v>
      </c>
      <c r="O73" s="30" t="s">
        <v>34</v>
      </c>
      <c r="P73" s="30" t="s">
        <v>34</v>
      </c>
      <c r="Q73" s="30" t="s">
        <v>34</v>
      </c>
    </row>
    <row r="74" spans="2:17" ht="12.75">
      <c r="B74" s="1"/>
      <c r="C74" s="1"/>
      <c r="D74" s="1"/>
      <c r="E74" s="1"/>
      <c r="F74" s="1"/>
      <c r="G74" s="1"/>
      <c r="H74" s="10"/>
      <c r="I74" s="1"/>
      <c r="J74" s="1"/>
      <c r="K74" s="30" t="s">
        <v>34</v>
      </c>
      <c r="L74" s="30" t="s">
        <v>34</v>
      </c>
      <c r="M74" s="30" t="s">
        <v>34</v>
      </c>
      <c r="N74" s="30" t="s">
        <v>34</v>
      </c>
      <c r="O74" s="30" t="s">
        <v>34</v>
      </c>
      <c r="P74" s="30" t="s">
        <v>34</v>
      </c>
      <c r="Q74" s="30" t="s">
        <v>34</v>
      </c>
    </row>
    <row r="75" spans="1:17" ht="13.5" thickBot="1">
      <c r="A75" s="32"/>
      <c r="B75" s="1"/>
      <c r="C75" s="1"/>
      <c r="D75" s="1"/>
      <c r="E75" s="1"/>
      <c r="F75" s="1"/>
      <c r="G75" s="1"/>
      <c r="H75" s="1"/>
      <c r="I75" s="1"/>
      <c r="J75" s="1"/>
      <c r="K75" s="30" t="s">
        <v>34</v>
      </c>
      <c r="L75" s="30" t="s">
        <v>34</v>
      </c>
      <c r="M75" s="30" t="s">
        <v>34</v>
      </c>
      <c r="N75" s="30" t="s">
        <v>34</v>
      </c>
      <c r="O75" s="30" t="s">
        <v>34</v>
      </c>
      <c r="P75" s="30" t="s">
        <v>34</v>
      </c>
      <c r="Q75" s="30" t="s">
        <v>34</v>
      </c>
    </row>
    <row r="76" spans="1:17" ht="13.5" thickBot="1">
      <c r="A76" s="12" t="s">
        <v>5</v>
      </c>
      <c r="B76" s="13" t="s">
        <v>6</v>
      </c>
      <c r="C76" s="33" t="s">
        <v>7</v>
      </c>
      <c r="D76" s="34" t="s">
        <v>16</v>
      </c>
      <c r="E76" s="35"/>
      <c r="F76" s="35"/>
      <c r="G76" s="35"/>
      <c r="H76" s="35"/>
      <c r="I76" s="35"/>
      <c r="J76" s="36"/>
      <c r="K76" s="30" t="s">
        <v>34</v>
      </c>
      <c r="L76" s="30" t="s">
        <v>34</v>
      </c>
      <c r="M76" s="30" t="s">
        <v>34</v>
      </c>
      <c r="N76" s="30" t="s">
        <v>34</v>
      </c>
      <c r="O76" s="30" t="s">
        <v>34</v>
      </c>
      <c r="P76" s="30" t="s">
        <v>34</v>
      </c>
      <c r="Q76" s="30" t="s">
        <v>34</v>
      </c>
    </row>
    <row r="77" spans="1:17" ht="22.5">
      <c r="A77" s="37"/>
      <c r="B77" s="23"/>
      <c r="C77" s="38"/>
      <c r="D77" s="39" t="s">
        <v>44</v>
      </c>
      <c r="E77" s="39" t="s">
        <v>9</v>
      </c>
      <c r="F77" s="39" t="s">
        <v>10</v>
      </c>
      <c r="G77" s="39" t="s">
        <v>45</v>
      </c>
      <c r="H77" s="39" t="s">
        <v>12</v>
      </c>
      <c r="I77" s="39" t="s">
        <v>13</v>
      </c>
      <c r="J77" s="39" t="s">
        <v>14</v>
      </c>
      <c r="K77" s="30" t="s">
        <v>34</v>
      </c>
      <c r="L77" s="30" t="s">
        <v>34</v>
      </c>
      <c r="M77" s="30" t="s">
        <v>34</v>
      </c>
      <c r="N77" s="30" t="s">
        <v>34</v>
      </c>
      <c r="O77" s="30" t="s">
        <v>34</v>
      </c>
      <c r="P77" s="30" t="s">
        <v>34</v>
      </c>
      <c r="Q77" s="30" t="s">
        <v>34</v>
      </c>
    </row>
    <row r="78" spans="1:17" ht="12.75">
      <c r="A78" s="26" t="s">
        <v>48</v>
      </c>
      <c r="B78" s="27">
        <v>41164.912675</v>
      </c>
      <c r="C78" s="29">
        <v>12</v>
      </c>
      <c r="D78" s="27">
        <v>7</v>
      </c>
      <c r="E78" s="27">
        <v>5</v>
      </c>
      <c r="F78" s="27">
        <v>6.44</v>
      </c>
      <c r="G78" s="27">
        <v>7.5</v>
      </c>
      <c r="H78" s="27">
        <v>7.5</v>
      </c>
      <c r="I78" s="27">
        <v>7.5</v>
      </c>
      <c r="J78" s="28">
        <v>7.14285714285714</v>
      </c>
      <c r="K78" s="30" t="s">
        <v>34</v>
      </c>
      <c r="L78" s="30" t="s">
        <v>34</v>
      </c>
      <c r="M78" s="30" t="s">
        <v>34</v>
      </c>
      <c r="N78" s="30" t="s">
        <v>34</v>
      </c>
      <c r="O78" s="30" t="s">
        <v>34</v>
      </c>
      <c r="P78" s="30" t="s">
        <v>34</v>
      </c>
      <c r="Q78" s="30" t="s">
        <v>34</v>
      </c>
    </row>
    <row r="79" spans="1:17" ht="12.75">
      <c r="A79" s="26" t="s">
        <v>33</v>
      </c>
      <c r="B79" s="27">
        <f>SUM(B78)</f>
        <v>41164.912675</v>
      </c>
      <c r="C79" s="29">
        <f>SUM(C78)</f>
        <v>12</v>
      </c>
      <c r="D79" s="31" t="s">
        <v>34</v>
      </c>
      <c r="E79" s="31" t="s">
        <v>34</v>
      </c>
      <c r="F79" s="31" t="s">
        <v>34</v>
      </c>
      <c r="G79" s="31" t="s">
        <v>34</v>
      </c>
      <c r="H79" s="31" t="s">
        <v>34</v>
      </c>
      <c r="I79" s="31" t="s">
        <v>34</v>
      </c>
      <c r="J79" s="30" t="s">
        <v>34</v>
      </c>
      <c r="K79" s="30" t="s">
        <v>34</v>
      </c>
      <c r="L79" s="30" t="s">
        <v>34</v>
      </c>
      <c r="M79" s="30" t="s">
        <v>34</v>
      </c>
      <c r="N79" s="30" t="s">
        <v>34</v>
      </c>
      <c r="O79" s="30" t="s">
        <v>34</v>
      </c>
      <c r="P79" s="30" t="s">
        <v>34</v>
      </c>
      <c r="Q79" s="30" t="s">
        <v>34</v>
      </c>
    </row>
    <row r="80" spans="1:17" ht="12.75">
      <c r="A80" s="1"/>
      <c r="B80" s="31"/>
      <c r="C80" s="40"/>
      <c r="D80" s="31" t="s">
        <v>34</v>
      </c>
      <c r="E80" s="31" t="s">
        <v>34</v>
      </c>
      <c r="F80" s="31" t="s">
        <v>34</v>
      </c>
      <c r="G80" s="31" t="s">
        <v>34</v>
      </c>
      <c r="H80" s="31" t="s">
        <v>34</v>
      </c>
      <c r="I80" s="31" t="s">
        <v>34</v>
      </c>
      <c r="J80" s="30" t="s">
        <v>34</v>
      </c>
      <c r="K80" s="30" t="s">
        <v>34</v>
      </c>
      <c r="L80" s="30" t="s">
        <v>34</v>
      </c>
      <c r="M80" s="30" t="s">
        <v>34</v>
      </c>
      <c r="N80" s="30" t="s">
        <v>34</v>
      </c>
      <c r="O80" s="30" t="s">
        <v>34</v>
      </c>
      <c r="P80" s="30" t="s">
        <v>34</v>
      </c>
      <c r="Q80" s="30" t="s">
        <v>34</v>
      </c>
    </row>
    <row r="81" spans="1:17" ht="12.75">
      <c r="A81" s="1"/>
      <c r="B81" s="31"/>
      <c r="C81" s="40"/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 t="s">
        <v>34</v>
      </c>
      <c r="L81" s="30" t="s">
        <v>34</v>
      </c>
      <c r="M81" s="30" t="s">
        <v>34</v>
      </c>
      <c r="N81" s="30" t="s">
        <v>34</v>
      </c>
      <c r="O81" s="30" t="s">
        <v>34</v>
      </c>
      <c r="P81" s="30" t="s">
        <v>34</v>
      </c>
      <c r="Q81" s="30" t="s">
        <v>34</v>
      </c>
    </row>
    <row r="82" spans="1:17" ht="12.75">
      <c r="A82" s="1"/>
      <c r="B82" s="31"/>
      <c r="C82" s="40"/>
      <c r="D82" s="31" t="s">
        <v>34</v>
      </c>
      <c r="E82" s="31" t="s">
        <v>34</v>
      </c>
      <c r="F82" s="31" t="s">
        <v>34</v>
      </c>
      <c r="G82" s="31" t="s">
        <v>34</v>
      </c>
      <c r="H82" s="31" t="s">
        <v>34</v>
      </c>
      <c r="I82" s="31" t="s">
        <v>34</v>
      </c>
      <c r="J82" s="30" t="s">
        <v>34</v>
      </c>
      <c r="K82" s="30" t="s">
        <v>34</v>
      </c>
      <c r="L82" s="30" t="s">
        <v>34</v>
      </c>
      <c r="M82" s="30" t="s">
        <v>34</v>
      </c>
      <c r="N82" s="30" t="s">
        <v>34</v>
      </c>
      <c r="O82" s="30" t="s">
        <v>34</v>
      </c>
      <c r="P82" s="30" t="s">
        <v>34</v>
      </c>
      <c r="Q82" s="30" t="s">
        <v>34</v>
      </c>
    </row>
    <row r="83" spans="1:17" ht="12.75">
      <c r="A83" s="1"/>
      <c r="B83" s="31"/>
      <c r="C83" s="40"/>
      <c r="D83" s="31" t="s">
        <v>34</v>
      </c>
      <c r="E83" s="31" t="s">
        <v>34</v>
      </c>
      <c r="F83" s="31" t="s">
        <v>34</v>
      </c>
      <c r="G83" s="31" t="s">
        <v>34</v>
      </c>
      <c r="H83" s="31" t="s">
        <v>34</v>
      </c>
      <c r="I83" s="31" t="s">
        <v>34</v>
      </c>
      <c r="J83" s="30" t="s">
        <v>34</v>
      </c>
      <c r="K83" s="30" t="s">
        <v>34</v>
      </c>
      <c r="L83" s="30" t="s">
        <v>34</v>
      </c>
      <c r="M83" s="30" t="s">
        <v>34</v>
      </c>
      <c r="N83" s="30" t="s">
        <v>34</v>
      </c>
      <c r="O83" s="30" t="s">
        <v>34</v>
      </c>
      <c r="P83" s="30" t="s">
        <v>34</v>
      </c>
      <c r="Q83" s="30" t="s">
        <v>34</v>
      </c>
    </row>
    <row r="84" spans="1:17" ht="12.75">
      <c r="A84" s="1"/>
      <c r="B84" s="31"/>
      <c r="C84" s="40"/>
      <c r="D84" s="31" t="s">
        <v>34</v>
      </c>
      <c r="E84" s="31" t="s">
        <v>34</v>
      </c>
      <c r="F84" s="31" t="s">
        <v>34</v>
      </c>
      <c r="G84" s="31" t="s">
        <v>34</v>
      </c>
      <c r="H84" s="31" t="s">
        <v>34</v>
      </c>
      <c r="I84" s="31" t="s">
        <v>34</v>
      </c>
      <c r="J84" s="30" t="s">
        <v>34</v>
      </c>
      <c r="K84" s="30" t="s">
        <v>34</v>
      </c>
      <c r="L84" s="30" t="s">
        <v>34</v>
      </c>
      <c r="M84" s="30" t="s">
        <v>34</v>
      </c>
      <c r="N84" s="30" t="s">
        <v>34</v>
      </c>
      <c r="O84" s="30" t="s">
        <v>34</v>
      </c>
      <c r="P84" s="30" t="s">
        <v>34</v>
      </c>
      <c r="Q84" s="30" t="s">
        <v>34</v>
      </c>
    </row>
    <row r="85" spans="1:17" ht="12.75">
      <c r="A85" s="1"/>
      <c r="B85" s="31"/>
      <c r="C85" s="40"/>
      <c r="D85" s="31" t="s">
        <v>34</v>
      </c>
      <c r="E85" s="31" t="s">
        <v>34</v>
      </c>
      <c r="F85" s="31" t="s">
        <v>34</v>
      </c>
      <c r="G85" s="31" t="s">
        <v>34</v>
      </c>
      <c r="H85" s="31" t="s">
        <v>34</v>
      </c>
      <c r="I85" s="31" t="s">
        <v>34</v>
      </c>
      <c r="J85" s="30" t="s">
        <v>34</v>
      </c>
      <c r="K85" s="30" t="s">
        <v>34</v>
      </c>
      <c r="L85" s="30" t="s">
        <v>34</v>
      </c>
      <c r="M85" s="30" t="s">
        <v>34</v>
      </c>
      <c r="N85" s="30" t="s">
        <v>34</v>
      </c>
      <c r="O85" s="30" t="s">
        <v>34</v>
      </c>
      <c r="P85" s="30" t="s">
        <v>34</v>
      </c>
      <c r="Q85" s="30" t="s">
        <v>34</v>
      </c>
    </row>
    <row r="86" spans="1:17" ht="12.75">
      <c r="A86" s="1"/>
      <c r="B86" s="31"/>
      <c r="C86" s="40"/>
      <c r="D86" s="31" t="s">
        <v>34</v>
      </c>
      <c r="E86" s="31" t="s">
        <v>34</v>
      </c>
      <c r="F86" s="31" t="s">
        <v>34</v>
      </c>
      <c r="G86" s="31" t="s">
        <v>34</v>
      </c>
      <c r="H86" s="31" t="s">
        <v>34</v>
      </c>
      <c r="I86" s="31" t="s">
        <v>34</v>
      </c>
      <c r="J86" s="30" t="s">
        <v>34</v>
      </c>
      <c r="K86" s="30" t="s">
        <v>34</v>
      </c>
      <c r="L86" s="30" t="s">
        <v>34</v>
      </c>
      <c r="M86" s="30" t="s">
        <v>34</v>
      </c>
      <c r="N86" s="30" t="s">
        <v>34</v>
      </c>
      <c r="O86" s="30" t="s">
        <v>34</v>
      </c>
      <c r="P86" s="30" t="s">
        <v>34</v>
      </c>
      <c r="Q86" s="30" t="s">
        <v>34</v>
      </c>
    </row>
    <row r="87" spans="1:17" ht="12.75">
      <c r="A87" s="1"/>
      <c r="B87" s="31"/>
      <c r="C87" s="40"/>
      <c r="D87" s="31" t="s">
        <v>34</v>
      </c>
      <c r="E87" s="31" t="s">
        <v>34</v>
      </c>
      <c r="F87" s="31" t="s">
        <v>34</v>
      </c>
      <c r="G87" s="31" t="s">
        <v>34</v>
      </c>
      <c r="H87" s="31" t="s">
        <v>34</v>
      </c>
      <c r="I87" s="31" t="s">
        <v>34</v>
      </c>
      <c r="J87" s="30" t="s">
        <v>34</v>
      </c>
      <c r="K87" s="30" t="s">
        <v>34</v>
      </c>
      <c r="L87" s="30" t="s">
        <v>34</v>
      </c>
      <c r="M87" s="30" t="s">
        <v>34</v>
      </c>
      <c r="N87" s="30" t="s">
        <v>34</v>
      </c>
      <c r="O87" s="30" t="s">
        <v>34</v>
      </c>
      <c r="P87" s="30" t="s">
        <v>34</v>
      </c>
      <c r="Q87" s="30" t="s">
        <v>34</v>
      </c>
    </row>
    <row r="88" spans="1:17" ht="12.75">
      <c r="A88" s="1"/>
      <c r="B88" s="31"/>
      <c r="C88" s="40"/>
      <c r="D88" s="31" t="s">
        <v>34</v>
      </c>
      <c r="E88" s="31" t="s">
        <v>34</v>
      </c>
      <c r="F88" s="31" t="s">
        <v>34</v>
      </c>
      <c r="G88" s="31" t="s">
        <v>34</v>
      </c>
      <c r="H88" s="31" t="s">
        <v>34</v>
      </c>
      <c r="I88" s="31" t="s">
        <v>34</v>
      </c>
      <c r="J88" s="30" t="s">
        <v>34</v>
      </c>
      <c r="K88" s="30" t="s">
        <v>34</v>
      </c>
      <c r="L88" s="30" t="s">
        <v>34</v>
      </c>
      <c r="M88" s="30" t="s">
        <v>34</v>
      </c>
      <c r="N88" s="30" t="s">
        <v>34</v>
      </c>
      <c r="O88" s="30" t="s">
        <v>34</v>
      </c>
      <c r="P88" s="30" t="s">
        <v>34</v>
      </c>
      <c r="Q88" s="30" t="s">
        <v>34</v>
      </c>
    </row>
    <row r="89" spans="1:17" ht="12.75">
      <c r="A89" s="1"/>
      <c r="B89" s="31"/>
      <c r="C89" s="40"/>
      <c r="D89" s="31" t="s">
        <v>34</v>
      </c>
      <c r="E89" s="31" t="s">
        <v>34</v>
      </c>
      <c r="F89" s="31" t="s">
        <v>34</v>
      </c>
      <c r="G89" s="31" t="s">
        <v>34</v>
      </c>
      <c r="H89" s="31" t="s">
        <v>34</v>
      </c>
      <c r="I89" s="31" t="s">
        <v>34</v>
      </c>
      <c r="J89" s="30" t="s">
        <v>34</v>
      </c>
      <c r="K89" s="30" t="s">
        <v>34</v>
      </c>
      <c r="L89" s="30" t="s">
        <v>34</v>
      </c>
      <c r="M89" s="30" t="s">
        <v>34</v>
      </c>
      <c r="N89" s="30" t="s">
        <v>34</v>
      </c>
      <c r="O89" s="30" t="s">
        <v>34</v>
      </c>
      <c r="P89" s="30" t="s">
        <v>34</v>
      </c>
      <c r="Q89" s="30" t="s">
        <v>34</v>
      </c>
    </row>
    <row r="90" spans="1:17" ht="12.75">
      <c r="A90" s="1"/>
      <c r="B90" s="31"/>
      <c r="C90" s="40"/>
      <c r="D90" s="31" t="s">
        <v>34</v>
      </c>
      <c r="E90" s="31" t="s">
        <v>34</v>
      </c>
      <c r="F90" s="31" t="s">
        <v>34</v>
      </c>
      <c r="G90" s="31" t="s">
        <v>34</v>
      </c>
      <c r="H90" s="31" t="s">
        <v>34</v>
      </c>
      <c r="I90" s="31" t="s">
        <v>34</v>
      </c>
      <c r="J90" s="30" t="s">
        <v>34</v>
      </c>
      <c r="K90" s="30" t="s">
        <v>34</v>
      </c>
      <c r="L90" s="30" t="s">
        <v>34</v>
      </c>
      <c r="M90" s="30" t="s">
        <v>34</v>
      </c>
      <c r="N90" s="30" t="s">
        <v>34</v>
      </c>
      <c r="O90" s="30" t="s">
        <v>34</v>
      </c>
      <c r="P90" s="30" t="s">
        <v>34</v>
      </c>
      <c r="Q90" s="30" t="s">
        <v>34</v>
      </c>
    </row>
    <row r="91" spans="1:17" ht="12.75">
      <c r="A91" s="1"/>
      <c r="B91" s="31"/>
      <c r="C91" s="40"/>
      <c r="D91" s="31" t="s">
        <v>34</v>
      </c>
      <c r="E91" s="31" t="s">
        <v>34</v>
      </c>
      <c r="F91" s="31" t="s">
        <v>34</v>
      </c>
      <c r="G91" s="31" t="s">
        <v>34</v>
      </c>
      <c r="H91" s="31" t="s">
        <v>34</v>
      </c>
      <c r="I91" s="31" t="s">
        <v>34</v>
      </c>
      <c r="J91" s="30" t="s">
        <v>34</v>
      </c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1:17" ht="12.75">
      <c r="A92" s="1"/>
      <c r="B92" s="31"/>
      <c r="C92" s="40"/>
      <c r="D92" s="31" t="s">
        <v>34</v>
      </c>
      <c r="E92" s="31" t="s">
        <v>34</v>
      </c>
      <c r="F92" s="31" t="s">
        <v>34</v>
      </c>
      <c r="G92" s="31" t="s">
        <v>34</v>
      </c>
      <c r="H92" s="31" t="s">
        <v>34</v>
      </c>
      <c r="I92" s="31" t="s">
        <v>34</v>
      </c>
      <c r="J92" s="30" t="s">
        <v>34</v>
      </c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1:17" ht="12.75">
      <c r="A93" s="1"/>
      <c r="B93" s="31"/>
      <c r="C93" s="40"/>
      <c r="D93" s="31" t="s">
        <v>34</v>
      </c>
      <c r="E93" s="31" t="s">
        <v>34</v>
      </c>
      <c r="F93" s="31" t="s">
        <v>34</v>
      </c>
      <c r="G93" s="31" t="s">
        <v>34</v>
      </c>
      <c r="H93" s="31" t="s">
        <v>34</v>
      </c>
      <c r="I93" s="31" t="s">
        <v>34</v>
      </c>
      <c r="J93" s="30" t="s">
        <v>34</v>
      </c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1:17" ht="12.75">
      <c r="A94" s="1"/>
      <c r="B94" s="31"/>
      <c r="C94" s="40"/>
      <c r="D94" s="31" t="s">
        <v>34</v>
      </c>
      <c r="E94" s="31" t="s">
        <v>34</v>
      </c>
      <c r="F94" s="31" t="s">
        <v>34</v>
      </c>
      <c r="G94" s="31" t="s">
        <v>34</v>
      </c>
      <c r="H94" s="31" t="s">
        <v>34</v>
      </c>
      <c r="I94" s="31" t="s">
        <v>34</v>
      </c>
      <c r="J94" s="30" t="s">
        <v>34</v>
      </c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1:17" ht="12.75">
      <c r="A95" s="1"/>
      <c r="B95" s="31"/>
      <c r="C95" s="40"/>
      <c r="D95" s="31" t="s">
        <v>34</v>
      </c>
      <c r="E95" s="31" t="s">
        <v>34</v>
      </c>
      <c r="F95" s="31" t="s">
        <v>34</v>
      </c>
      <c r="G95" s="31" t="s">
        <v>34</v>
      </c>
      <c r="H95" s="31" t="s">
        <v>34</v>
      </c>
      <c r="I95" s="31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1:17" ht="12.75">
      <c r="A96" s="1"/>
      <c r="B96" s="31"/>
      <c r="C96" s="40"/>
      <c r="D96" s="31" t="s">
        <v>34</v>
      </c>
      <c r="E96" s="31" t="s">
        <v>34</v>
      </c>
      <c r="F96" s="31" t="s">
        <v>34</v>
      </c>
      <c r="G96" s="31" t="s">
        <v>34</v>
      </c>
      <c r="H96" s="31" t="s">
        <v>34</v>
      </c>
      <c r="I96" s="31" t="s">
        <v>34</v>
      </c>
      <c r="J96" s="30" t="s">
        <v>34</v>
      </c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2.75">
      <c r="A97" s="1"/>
      <c r="B97" s="31"/>
      <c r="C97" s="40"/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30" t="s">
        <v>34</v>
      </c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12.75">
      <c r="A98" s="1"/>
      <c r="B98" s="31"/>
      <c r="C98" s="40"/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30" t="s">
        <v>34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1"/>
      <c r="B99" s="31"/>
      <c r="C99" s="40"/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30" t="s">
        <v>34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1"/>
      <c r="B100" s="31"/>
      <c r="C100" s="40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30" t="s">
        <v>34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1"/>
      <c r="B101" s="31"/>
      <c r="C101" s="40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40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40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40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40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40"/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40"/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40"/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40"/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40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40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40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40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40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40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40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40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40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40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40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40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40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40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40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40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40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40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40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40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40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40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40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40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40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40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40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40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40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40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40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40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40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40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40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40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40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40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40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40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40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40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40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40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40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40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40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40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40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40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40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40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40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40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40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40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40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40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40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40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40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40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40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40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40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40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40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40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40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40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40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40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40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40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40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40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40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40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40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40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40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40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40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40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40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40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40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40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40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40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40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40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40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40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40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40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40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40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40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40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40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40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40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40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40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40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40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40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40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40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40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40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40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40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40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40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40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40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40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40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40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40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40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40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40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40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40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40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40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40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40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40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40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40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40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40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40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40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40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40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40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40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40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40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40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40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40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40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40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40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40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40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40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40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40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40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40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40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40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40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40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40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40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40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40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40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40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40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40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40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40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40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40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40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40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40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40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40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40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40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40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40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40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40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/>
      <c r="L293" s="30"/>
      <c r="M293" s="30"/>
      <c r="N293" s="30"/>
      <c r="O293" s="30"/>
      <c r="P293" s="30"/>
      <c r="Q293" s="30"/>
    </row>
    <row r="294" spans="1:17" ht="12.75">
      <c r="A294" s="1"/>
      <c r="B294" s="31"/>
      <c r="C294" s="40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/>
      <c r="L294" s="30"/>
      <c r="M294" s="30"/>
      <c r="N294" s="30"/>
      <c r="O294" s="30"/>
      <c r="P294" s="30"/>
      <c r="Q294" s="30"/>
    </row>
    <row r="295" spans="1:17" ht="12.75">
      <c r="A295" s="1"/>
      <c r="B295" s="31"/>
      <c r="C295" s="40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/>
      <c r="L295" s="30"/>
      <c r="M295" s="30"/>
      <c r="N295" s="30"/>
      <c r="O295" s="30"/>
      <c r="P295" s="30"/>
      <c r="Q295" s="30"/>
    </row>
    <row r="296" spans="1:17" ht="12.75">
      <c r="A296" s="1"/>
      <c r="B296" s="31"/>
      <c r="C296" s="40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/>
      <c r="L296" s="30"/>
      <c r="M296" s="30"/>
      <c r="N296" s="30"/>
      <c r="O296" s="30"/>
      <c r="P296" s="30"/>
      <c r="Q296" s="30"/>
    </row>
    <row r="297" spans="1:17" ht="12.75">
      <c r="A297" s="1"/>
      <c r="B297" s="31"/>
      <c r="C297" s="40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/>
      <c r="L297" s="30"/>
      <c r="M297" s="30"/>
      <c r="N297" s="30"/>
      <c r="O297" s="30"/>
      <c r="P297" s="30"/>
      <c r="Q297" s="30"/>
    </row>
    <row r="298" spans="1:17" ht="12.75">
      <c r="A298" s="1"/>
      <c r="B298" s="31"/>
      <c r="C298" s="40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/>
      <c r="L298" s="30"/>
      <c r="M298" s="30"/>
      <c r="N298" s="30"/>
      <c r="O298" s="30"/>
      <c r="P298" s="30"/>
      <c r="Q298" s="30"/>
    </row>
    <row r="299" spans="1:17" ht="12.75">
      <c r="A299" s="1"/>
      <c r="B299" s="31"/>
      <c r="C299" s="40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/>
      <c r="L299" s="30"/>
      <c r="M299" s="30"/>
      <c r="N299" s="30"/>
      <c r="O299" s="30"/>
      <c r="P299" s="30"/>
      <c r="Q299" s="30"/>
    </row>
    <row r="300" spans="1:17" ht="12.75">
      <c r="A300" s="1"/>
      <c r="B300" s="31"/>
      <c r="C300" s="40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/>
      <c r="L300" s="30"/>
      <c r="M300" s="30"/>
      <c r="N300" s="30"/>
      <c r="O300" s="30"/>
      <c r="P300" s="30"/>
      <c r="Q300" s="30"/>
    </row>
    <row r="301" spans="1:17" ht="12.75">
      <c r="A301" s="1"/>
      <c r="B301" s="31"/>
      <c r="C301" s="40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/>
      <c r="L301" s="30"/>
      <c r="M301" s="30"/>
      <c r="N301" s="30"/>
      <c r="O301" s="30"/>
      <c r="P301" s="30"/>
      <c r="Q301" s="30"/>
    </row>
    <row r="302" spans="1:17" ht="12.75">
      <c r="A302" s="1"/>
      <c r="B302" s="31"/>
      <c r="C302" s="40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/>
      <c r="L302" s="30"/>
      <c r="M302" s="30"/>
      <c r="N302" s="30"/>
      <c r="O302" s="30"/>
      <c r="P302" s="30"/>
      <c r="Q302" s="30"/>
    </row>
    <row r="303" spans="1:17" ht="12.75">
      <c r="A303" s="1"/>
      <c r="B303" s="31"/>
      <c r="C303" s="40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/>
      <c r="L303" s="30"/>
      <c r="M303" s="30"/>
      <c r="N303" s="30"/>
      <c r="O303" s="30"/>
      <c r="P303" s="30"/>
      <c r="Q303" s="30"/>
    </row>
    <row r="304" spans="1:17" ht="12.75">
      <c r="A304" s="1"/>
      <c r="B304" s="31"/>
      <c r="C304" s="40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/>
      <c r="L304" s="30"/>
      <c r="M304" s="30"/>
      <c r="N304" s="30"/>
      <c r="O304" s="30"/>
      <c r="P304" s="30"/>
      <c r="Q304" s="30"/>
    </row>
    <row r="305" spans="1:17" ht="12.75">
      <c r="A305" s="1"/>
      <c r="B305" s="31"/>
      <c r="C305" s="40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/>
      <c r="L305" s="30"/>
      <c r="M305" s="30"/>
      <c r="N305" s="30"/>
      <c r="O305" s="30"/>
      <c r="P305" s="30"/>
      <c r="Q305" s="30"/>
    </row>
  </sheetData>
  <mergeCells count="32">
    <mergeCell ref="G67:J67"/>
    <mergeCell ref="A76:A77"/>
    <mergeCell ref="B76:B77"/>
    <mergeCell ref="C76:C77"/>
    <mergeCell ref="D76:J76"/>
    <mergeCell ref="L41:M41"/>
    <mergeCell ref="N41:O41"/>
    <mergeCell ref="P41:Q41"/>
    <mergeCell ref="A58:A59"/>
    <mergeCell ref="B58:B59"/>
    <mergeCell ref="C58:C59"/>
    <mergeCell ref="D58:J58"/>
    <mergeCell ref="L14:M14"/>
    <mergeCell ref="N14:O14"/>
    <mergeCell ref="P14:Q14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2005-07-29T21:01:11Z</cp:lastPrinted>
  <dcterms:created xsi:type="dcterms:W3CDTF">2005-07-29T20:53:43Z</dcterms:created>
  <dcterms:modified xsi:type="dcterms:W3CDTF">2005-07-29T21:05:01Z</dcterms:modified>
  <cp:category/>
  <cp:version/>
  <cp:contentType/>
  <cp:contentStatus/>
</cp:coreProperties>
</file>