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<sst xmlns="http://schemas.openxmlformats.org/spreadsheetml/2006/main" count="3588" uniqueCount="59">
  <si>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</si>
  <si>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</si>
  <si>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</si>
  <si>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</si>
  <si>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</si>
  <si>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</si>
  <si>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</si>
  <si>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</si>
  <si>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</si>
  <si>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</si>
  <si>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</si>
  <si>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</si>
  <si>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</si>
  <si>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</si>
  <si>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</si>
  <si>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</si>
  <si>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</si>
  <si>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TFIT03110408</t>
  </si>
  <si>
    <t>TCO119040805</t>
  </si>
  <si>
    <t>TFIT07120209</t>
  </si>
  <si>
    <t>TBVT10080611</t>
  </si>
  <si>
    <t>TFIT10250112</t>
  </si>
  <si>
    <t>TFIT05030506</t>
  </si>
  <si>
    <t>TFIT02090905</t>
  </si>
  <si>
    <t>TFIT02270505</t>
  </si>
  <si>
    <t>TFIT05250706</t>
  </si>
  <si>
    <t>TFIT02070406</t>
  </si>
  <si>
    <t>TFIT05140307</t>
  </si>
  <si>
    <t>TFIT07220808</t>
  </si>
  <si>
    <t>TFIT05100709</t>
  </si>
  <si>
    <t>TFIT06120210</t>
  </si>
  <si>
    <t>TFIT10260412</t>
  </si>
  <si>
    <t>TFIT04091107</t>
  </si>
  <si>
    <t>TFIT10120914</t>
  </si>
  <si>
    <t>TOTAL</t>
  </si>
  <si>
    <t/>
  </si>
  <si>
    <t>UVR</t>
  </si>
  <si>
    <t>APERTURA</t>
  </si>
  <si>
    <t>TUVT07260707</t>
  </si>
  <si>
    <t>TUVT07120107</t>
  </si>
  <si>
    <t>TUVT10150512</t>
  </si>
  <si>
    <t>TUVT07210906</t>
  </si>
  <si>
    <t>TUVT07220910</t>
  </si>
  <si>
    <t>TUVT12250215</t>
  </si>
  <si>
    <t>TUVT10170112</t>
  </si>
  <si>
    <t>SIMULTANEA</t>
  </si>
  <si>
    <t>APERT.</t>
  </si>
  <si>
    <t>MAX.</t>
  </si>
  <si>
    <t>SIML006</t>
  </si>
  <si>
    <t>SIML007</t>
  </si>
  <si>
    <t>SIML001</t>
  </si>
  <si>
    <t>SIML004</t>
  </si>
  <si>
    <t>SEGUNDO ESCALÓN</t>
  </si>
  <si>
    <t>REPOS</t>
  </si>
  <si>
    <t>TASA'</t>
  </si>
  <si>
    <t>REPO004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</si>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</sst>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0000" y="0"/>
          <a:ext cx="83915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46">
      <selection activeCell="E9" sqref="E9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5" max="5" width="12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81</v>
      </c>
    </row>
    <row r="3" spans="3:10" ht="15.75">
      <c r="C3" s="7"/>
      <c r="D3" s="7"/>
      <c r="E3" s="7"/>
      <c r="G3" s="8">
        <v>38470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G8" s="1"/>
      <c r="H8" s="10" t="s">
        <v>2</v>
      </c>
      <c r="I8" s="1"/>
      <c r="J8" s="1"/>
      <c r="K8" s="1"/>
      <c r="L8" s="1"/>
      <c r="M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J10" s="1"/>
      <c r="K10" s="1"/>
      <c r="L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1.25" customHeight="1">
      <c r="A15" s="26" t="s">
        <v>17</v>
      </c>
      <c r="B15" s="27">
        <v>1000</v>
      </c>
      <c r="C15" s="26">
        <v>1</v>
      </c>
      <c r="D15" s="28">
        <v>101.76</v>
      </c>
      <c r="E15" s="28">
        <v>9.283</v>
      </c>
      <c r="F15" s="28">
        <v>101.795</v>
      </c>
      <c r="G15" s="28">
        <v>9.269</v>
      </c>
      <c r="H15" s="28">
        <v>101.795</v>
      </c>
      <c r="I15" s="28">
        <v>9.269</v>
      </c>
      <c r="J15" s="28">
        <v>101.795</v>
      </c>
      <c r="K15" s="28">
        <v>9.269</v>
      </c>
      <c r="L15" s="28">
        <v>101.795</v>
      </c>
      <c r="M15" s="28">
        <v>9.269</v>
      </c>
      <c r="N15" s="28">
        <v>101.795</v>
      </c>
      <c r="O15" s="28">
        <v>9.269</v>
      </c>
      <c r="P15" s="28">
        <v>0.034394654088054644</v>
      </c>
      <c r="Q15" s="28">
        <v>-0.1508133146612023</v>
      </c>
    </row>
    <row r="16" spans="1:17" s="57" customFormat="1" ht="12.75">
      <c r="A16" s="54" t="s">
        <v>18</v>
      </c>
      <c r="B16" s="55">
        <v>7000</v>
      </c>
      <c r="C16" s="54">
        <v>3</v>
      </c>
      <c r="D16" s="56">
        <v>98.232</v>
      </c>
      <c r="E16" s="56">
        <v>6.87</v>
      </c>
      <c r="F16" s="56">
        <v>98.247</v>
      </c>
      <c r="G16" s="56">
        <v>6.81</v>
      </c>
      <c r="H16" s="56">
        <v>98.251</v>
      </c>
      <c r="I16" s="56">
        <v>6.7943</v>
      </c>
      <c r="J16" s="56">
        <v>98.252</v>
      </c>
      <c r="K16" s="56">
        <v>6.79</v>
      </c>
      <c r="L16" s="56">
        <v>98.252</v>
      </c>
      <c r="M16" s="56">
        <v>6.79</v>
      </c>
      <c r="N16" s="56">
        <v>98.252</v>
      </c>
      <c r="O16" s="56">
        <v>6.79</v>
      </c>
      <c r="P16" s="56">
        <v>0.020359964166449807</v>
      </c>
      <c r="Q16" s="56">
        <v>-1.1644832605531286</v>
      </c>
    </row>
    <row r="17" spans="1:17" ht="12.75">
      <c r="A17" s="26" t="s">
        <v>19</v>
      </c>
      <c r="B17" s="27">
        <v>7000</v>
      </c>
      <c r="C17" s="26">
        <v>3</v>
      </c>
      <c r="D17" s="28">
        <v>114</v>
      </c>
      <c r="E17" s="28">
        <v>10.316</v>
      </c>
      <c r="F17" s="28">
        <v>114.295</v>
      </c>
      <c r="G17" s="28">
        <v>10.228</v>
      </c>
      <c r="H17" s="28">
        <v>114.2961</v>
      </c>
      <c r="I17" s="28">
        <v>10.227</v>
      </c>
      <c r="J17" s="28">
        <v>114.299</v>
      </c>
      <c r="K17" s="28">
        <v>10.227</v>
      </c>
      <c r="L17" s="28">
        <v>114.299</v>
      </c>
      <c r="M17" s="28">
        <v>10.227</v>
      </c>
      <c r="N17" s="28">
        <v>114.299</v>
      </c>
      <c r="O17" s="28">
        <v>10.227</v>
      </c>
      <c r="P17" s="28">
        <v>0.26228070175440266</v>
      </c>
      <c r="Q17" s="28">
        <v>-0.8627374951531652</v>
      </c>
    </row>
    <row r="18" spans="1:17" ht="12.75">
      <c r="A18" s="26" t="s">
        <v>20</v>
      </c>
      <c r="B18" s="27">
        <v>6000</v>
      </c>
      <c r="C18" s="26">
        <v>3</v>
      </c>
      <c r="D18" s="28">
        <v>108.448</v>
      </c>
      <c r="E18" s="28">
        <v>11.222</v>
      </c>
      <c r="F18" s="28">
        <v>108.255</v>
      </c>
      <c r="G18" s="28">
        <v>11.265</v>
      </c>
      <c r="H18" s="28">
        <v>108.3442</v>
      </c>
      <c r="I18" s="28">
        <v>11.245</v>
      </c>
      <c r="J18" s="28">
        <v>108.362</v>
      </c>
      <c r="K18" s="28">
        <v>11.241</v>
      </c>
      <c r="L18" s="28">
        <v>108.255</v>
      </c>
      <c r="M18" s="28">
        <v>11.265</v>
      </c>
      <c r="N18" s="28">
        <v>108.255</v>
      </c>
      <c r="O18" s="28">
        <v>11.265</v>
      </c>
      <c r="P18" s="28">
        <v>-0.17796547654175265</v>
      </c>
      <c r="Q18" s="28">
        <v>0.38317590447336514</v>
      </c>
    </row>
    <row r="19" spans="1:17" ht="12.75">
      <c r="A19" s="26" t="s">
        <v>21</v>
      </c>
      <c r="B19" s="27">
        <v>10500</v>
      </c>
      <c r="C19" s="26">
        <v>9</v>
      </c>
      <c r="D19" s="28">
        <v>112.481</v>
      </c>
      <c r="E19" s="28">
        <v>12.148</v>
      </c>
      <c r="F19" s="28">
        <v>112.592</v>
      </c>
      <c r="G19" s="28">
        <v>12.125</v>
      </c>
      <c r="H19" s="28">
        <v>112.8975</v>
      </c>
      <c r="I19" s="28">
        <v>12.062</v>
      </c>
      <c r="J19" s="28">
        <v>113.195</v>
      </c>
      <c r="K19" s="28">
        <v>12.001</v>
      </c>
      <c r="L19" s="28">
        <v>112.592</v>
      </c>
      <c r="M19" s="28">
        <v>12.125</v>
      </c>
      <c r="N19" s="28">
        <v>112.618</v>
      </c>
      <c r="O19" s="28">
        <v>12.119</v>
      </c>
      <c r="P19" s="28">
        <v>0.12179834816545831</v>
      </c>
      <c r="Q19" s="28">
        <v>-0.23872242344419314</v>
      </c>
    </row>
    <row r="20" spans="1:17" ht="12.75">
      <c r="A20" s="26" t="s">
        <v>22</v>
      </c>
      <c r="B20" s="27">
        <v>19000</v>
      </c>
      <c r="C20" s="26">
        <v>10</v>
      </c>
      <c r="D20" s="28">
        <v>107.215</v>
      </c>
      <c r="E20" s="28">
        <v>7.347</v>
      </c>
      <c r="F20" s="28">
        <v>107.156</v>
      </c>
      <c r="G20" s="28">
        <v>7.406</v>
      </c>
      <c r="H20" s="28">
        <v>107.179</v>
      </c>
      <c r="I20" s="28">
        <v>7.383</v>
      </c>
      <c r="J20" s="28">
        <v>107.199</v>
      </c>
      <c r="K20" s="28">
        <v>7.363</v>
      </c>
      <c r="L20" s="28">
        <v>107.156</v>
      </c>
      <c r="M20" s="28">
        <v>7.406</v>
      </c>
      <c r="N20" s="28">
        <v>107.156</v>
      </c>
      <c r="O20" s="28">
        <v>7.406</v>
      </c>
      <c r="P20" s="28">
        <v>-0.05502961339364232</v>
      </c>
      <c r="Q20" s="28">
        <v>0.8030488634816813</v>
      </c>
    </row>
    <row r="21" spans="1:17" ht="12.75">
      <c r="A21" s="26" t="s">
        <v>23</v>
      </c>
      <c r="B21" s="27">
        <v>15000</v>
      </c>
      <c r="C21" s="26">
        <v>13</v>
      </c>
      <c r="D21" s="28">
        <v>100.689</v>
      </c>
      <c r="E21" s="28">
        <v>6.838</v>
      </c>
      <c r="F21" s="28">
        <v>100.668</v>
      </c>
      <c r="G21" s="28">
        <v>6.895</v>
      </c>
      <c r="H21" s="28">
        <v>100.679</v>
      </c>
      <c r="I21" s="28">
        <v>6.865</v>
      </c>
      <c r="J21" s="28">
        <v>100.701</v>
      </c>
      <c r="K21" s="28">
        <v>6.805</v>
      </c>
      <c r="L21" s="28">
        <v>100.668</v>
      </c>
      <c r="M21" s="28">
        <v>6.895</v>
      </c>
      <c r="N21" s="28">
        <v>100.668</v>
      </c>
      <c r="O21" s="28">
        <v>6.895</v>
      </c>
      <c r="P21" s="28">
        <v>-0.020856300092353397</v>
      </c>
      <c r="Q21" s="28">
        <v>0.833577069318503</v>
      </c>
    </row>
    <row r="22" spans="1:17" ht="12.75">
      <c r="A22" s="26" t="s">
        <v>24</v>
      </c>
      <c r="B22" s="27">
        <v>29500</v>
      </c>
      <c r="C22" s="26">
        <v>17</v>
      </c>
      <c r="D22" s="28">
        <v>100.264</v>
      </c>
      <c r="E22" s="28">
        <v>6.279</v>
      </c>
      <c r="F22" s="28">
        <v>100.243</v>
      </c>
      <c r="G22" s="28">
        <v>6.536</v>
      </c>
      <c r="H22" s="28">
        <v>100.2446</v>
      </c>
      <c r="I22" s="28">
        <v>6.516</v>
      </c>
      <c r="J22" s="28">
        <v>100.247</v>
      </c>
      <c r="K22" s="28">
        <v>6.487</v>
      </c>
      <c r="L22" s="28">
        <v>100.243</v>
      </c>
      <c r="M22" s="28">
        <v>6.536</v>
      </c>
      <c r="N22" s="28">
        <v>100.243</v>
      </c>
      <c r="O22" s="28">
        <v>6.536</v>
      </c>
      <c r="P22" s="28">
        <v>-0.020944705976222444</v>
      </c>
      <c r="Q22" s="28">
        <v>4.0930084408345335</v>
      </c>
    </row>
    <row r="23" spans="1:17" ht="12.75">
      <c r="A23" s="26" t="s">
        <v>25</v>
      </c>
      <c r="B23" s="27">
        <v>98500</v>
      </c>
      <c r="C23" s="26">
        <v>61</v>
      </c>
      <c r="D23" s="28">
        <v>108.552</v>
      </c>
      <c r="E23" s="28">
        <v>7.445</v>
      </c>
      <c r="F23" s="28">
        <v>108.512</v>
      </c>
      <c r="G23" s="28">
        <v>7.477</v>
      </c>
      <c r="H23" s="28">
        <v>108.5689</v>
      </c>
      <c r="I23" s="28">
        <v>7.432</v>
      </c>
      <c r="J23" s="28">
        <v>108.653</v>
      </c>
      <c r="K23" s="28">
        <v>7.364</v>
      </c>
      <c r="L23" s="28">
        <v>108.555</v>
      </c>
      <c r="M23" s="28">
        <v>7.443</v>
      </c>
      <c r="N23" s="28">
        <v>108.554</v>
      </c>
      <c r="O23" s="28">
        <v>7.444</v>
      </c>
      <c r="P23" s="28">
        <v>0.0018424349620405067</v>
      </c>
      <c r="Q23" s="28">
        <v>-0.01343183344526544</v>
      </c>
    </row>
    <row r="24" spans="1:17" ht="12.75">
      <c r="A24" s="26" t="s">
        <v>26</v>
      </c>
      <c r="B24" s="27">
        <v>103500</v>
      </c>
      <c r="C24" s="26">
        <v>78</v>
      </c>
      <c r="D24" s="28">
        <v>100.211</v>
      </c>
      <c r="E24" s="28">
        <v>7.243</v>
      </c>
      <c r="F24" s="28">
        <v>100.192</v>
      </c>
      <c r="G24" s="28">
        <v>7.265</v>
      </c>
      <c r="H24" s="28">
        <v>100.2296</v>
      </c>
      <c r="I24" s="28">
        <v>7.222</v>
      </c>
      <c r="J24" s="28">
        <v>100.255</v>
      </c>
      <c r="K24" s="28">
        <v>7.194</v>
      </c>
      <c r="L24" s="28">
        <v>100.228</v>
      </c>
      <c r="M24" s="28">
        <v>7.224</v>
      </c>
      <c r="N24" s="28">
        <v>100.228</v>
      </c>
      <c r="O24" s="28">
        <v>7.224</v>
      </c>
      <c r="P24" s="28">
        <v>0.01696420552632638</v>
      </c>
      <c r="Q24" s="28">
        <v>-0.26232224216484745</v>
      </c>
    </row>
    <row r="25" spans="1:17" ht="12.75">
      <c r="A25" s="26" t="s">
        <v>27</v>
      </c>
      <c r="B25" s="27">
        <v>216000</v>
      </c>
      <c r="C25" s="26">
        <v>87</v>
      </c>
      <c r="D25" s="28">
        <v>110.794</v>
      </c>
      <c r="E25" s="28">
        <v>8.498</v>
      </c>
      <c r="F25" s="28">
        <v>110.79</v>
      </c>
      <c r="G25" s="28">
        <v>8.5</v>
      </c>
      <c r="H25" s="28">
        <v>110.8931</v>
      </c>
      <c r="I25" s="28">
        <v>8.443</v>
      </c>
      <c r="J25" s="28">
        <v>110.998</v>
      </c>
      <c r="K25" s="28">
        <v>8.386</v>
      </c>
      <c r="L25" s="28">
        <v>110.801</v>
      </c>
      <c r="M25" s="28">
        <v>8.494</v>
      </c>
      <c r="N25" s="28">
        <v>110.803</v>
      </c>
      <c r="O25" s="28">
        <v>8.493</v>
      </c>
      <c r="P25" s="28">
        <v>0.008123183565889036</v>
      </c>
      <c r="Q25" s="28">
        <v>-0.058837373499631695</v>
      </c>
    </row>
    <row r="26" spans="1:17" ht="12.75">
      <c r="A26" s="26" t="s">
        <v>28</v>
      </c>
      <c r="B26" s="27">
        <v>235000</v>
      </c>
      <c r="C26" s="26">
        <v>132</v>
      </c>
      <c r="D26" s="28">
        <v>114.222</v>
      </c>
      <c r="E26" s="28">
        <v>9.725</v>
      </c>
      <c r="F26" s="28">
        <v>114.12</v>
      </c>
      <c r="G26" s="28">
        <v>9.759</v>
      </c>
      <c r="H26" s="28">
        <v>114.3175</v>
      </c>
      <c r="I26" s="28">
        <v>9.693</v>
      </c>
      <c r="J26" s="28">
        <v>114.475</v>
      </c>
      <c r="K26" s="28">
        <v>9.641</v>
      </c>
      <c r="L26" s="28">
        <v>114.226</v>
      </c>
      <c r="M26" s="28">
        <v>9.724</v>
      </c>
      <c r="N26" s="28">
        <v>114.226</v>
      </c>
      <c r="O26" s="28">
        <v>9.724</v>
      </c>
      <c r="P26" s="28">
        <v>0.003501952338424985</v>
      </c>
      <c r="Q26" s="28">
        <v>-0.010282776349612721</v>
      </c>
    </row>
    <row r="27" spans="1:17" ht="12.75">
      <c r="A27" s="26" t="s">
        <v>29</v>
      </c>
      <c r="B27" s="27">
        <v>194500</v>
      </c>
      <c r="C27" s="26">
        <v>138</v>
      </c>
      <c r="D27" s="28">
        <v>106.929</v>
      </c>
      <c r="E27" s="28">
        <v>10.352</v>
      </c>
      <c r="F27" s="28">
        <v>106.835</v>
      </c>
      <c r="G27" s="28">
        <v>10.379</v>
      </c>
      <c r="H27" s="28">
        <v>107.1108</v>
      </c>
      <c r="I27" s="28">
        <v>10.299</v>
      </c>
      <c r="J27" s="28">
        <v>107.348</v>
      </c>
      <c r="K27" s="28">
        <v>10.231</v>
      </c>
      <c r="L27" s="28">
        <v>106.991</v>
      </c>
      <c r="M27" s="28">
        <v>10.334</v>
      </c>
      <c r="N27" s="28">
        <v>106.991</v>
      </c>
      <c r="O27" s="28">
        <v>10.334</v>
      </c>
      <c r="P27" s="28">
        <v>0.057982399536138374</v>
      </c>
      <c r="Q27" s="28">
        <v>-0.17387944358578933</v>
      </c>
    </row>
    <row r="28" spans="1:17" ht="12.75">
      <c r="A28" s="26" t="s">
        <v>30</v>
      </c>
      <c r="B28" s="27">
        <v>245250</v>
      </c>
      <c r="C28" s="26">
        <v>156</v>
      </c>
      <c r="D28" s="28">
        <v>107.126</v>
      </c>
      <c r="E28" s="28">
        <v>10.979</v>
      </c>
      <c r="F28" s="28">
        <v>106.917</v>
      </c>
      <c r="G28" s="28">
        <v>11.035</v>
      </c>
      <c r="H28" s="28">
        <v>107.1894</v>
      </c>
      <c r="I28" s="28">
        <v>10.962</v>
      </c>
      <c r="J28" s="28">
        <v>107.346</v>
      </c>
      <c r="K28" s="28">
        <v>10.921</v>
      </c>
      <c r="L28" s="28">
        <v>107.11</v>
      </c>
      <c r="M28" s="28">
        <v>10.983</v>
      </c>
      <c r="N28" s="28">
        <v>107.11</v>
      </c>
      <c r="O28" s="28">
        <v>10.983</v>
      </c>
      <c r="P28" s="28">
        <v>-0.014935683214167828</v>
      </c>
      <c r="Q28" s="28">
        <v>0.036433190636686597</v>
      </c>
    </row>
    <row r="29" spans="1:17" ht="12.75">
      <c r="A29" s="26" t="s">
        <v>31</v>
      </c>
      <c r="B29" s="27">
        <v>398000</v>
      </c>
      <c r="C29" s="26">
        <v>218</v>
      </c>
      <c r="D29" s="28">
        <v>113.549</v>
      </c>
      <c r="E29" s="28">
        <v>12.026</v>
      </c>
      <c r="F29" s="28">
        <v>113.481</v>
      </c>
      <c r="G29" s="28">
        <v>12.039</v>
      </c>
      <c r="H29" s="28">
        <v>113.7752</v>
      </c>
      <c r="I29" s="28">
        <v>11.98</v>
      </c>
      <c r="J29" s="28">
        <v>113.973</v>
      </c>
      <c r="K29" s="28">
        <v>11.941</v>
      </c>
      <c r="L29" s="28">
        <v>113.705</v>
      </c>
      <c r="M29" s="28">
        <v>11.995</v>
      </c>
      <c r="N29" s="28">
        <v>113.699</v>
      </c>
      <c r="O29" s="28">
        <v>11.996</v>
      </c>
      <c r="P29" s="28">
        <v>0.13210155967906534</v>
      </c>
      <c r="Q29" s="28">
        <v>-0.2494595044071124</v>
      </c>
    </row>
    <row r="30" spans="1:17" ht="12.75">
      <c r="A30" s="26" t="s">
        <v>32</v>
      </c>
      <c r="B30" s="27">
        <v>602500</v>
      </c>
      <c r="C30" s="26">
        <v>305</v>
      </c>
      <c r="D30" s="28">
        <v>106.21</v>
      </c>
      <c r="E30" s="28">
        <v>9.087</v>
      </c>
      <c r="F30" s="28">
        <v>106.155</v>
      </c>
      <c r="G30" s="28">
        <v>9.111</v>
      </c>
      <c r="H30" s="28">
        <v>106.2259</v>
      </c>
      <c r="I30" s="28">
        <v>9.08</v>
      </c>
      <c r="J30" s="28">
        <v>106.27</v>
      </c>
      <c r="K30" s="28">
        <v>9.061</v>
      </c>
      <c r="L30" s="28">
        <v>106.27</v>
      </c>
      <c r="M30" s="28">
        <v>9.061</v>
      </c>
      <c r="N30" s="28">
        <v>106.27</v>
      </c>
      <c r="O30" s="28">
        <v>9.061</v>
      </c>
      <c r="P30" s="28">
        <v>0.056491855757467846</v>
      </c>
      <c r="Q30" s="28">
        <v>-0.28612303290415086</v>
      </c>
    </row>
    <row r="31" spans="1:17" ht="12.75">
      <c r="A31" s="26" t="s">
        <v>33</v>
      </c>
      <c r="B31" s="27">
        <v>488500</v>
      </c>
      <c r="C31" s="26">
        <v>322</v>
      </c>
      <c r="D31" s="28">
        <v>106.319</v>
      </c>
      <c r="E31" s="28">
        <v>12.293</v>
      </c>
      <c r="F31" s="28">
        <v>106.301</v>
      </c>
      <c r="G31" s="28">
        <v>12.296</v>
      </c>
      <c r="H31" s="28">
        <v>106.5143</v>
      </c>
      <c r="I31" s="28">
        <v>12.259</v>
      </c>
      <c r="J31" s="28">
        <v>106.685</v>
      </c>
      <c r="K31" s="28">
        <v>12.229</v>
      </c>
      <c r="L31" s="28">
        <v>106.445</v>
      </c>
      <c r="M31" s="28">
        <v>12.271</v>
      </c>
      <c r="N31" s="28">
        <v>106.445</v>
      </c>
      <c r="O31" s="28">
        <v>12.271</v>
      </c>
      <c r="P31" s="28">
        <v>0.1185112726793891</v>
      </c>
      <c r="Q31" s="28">
        <v>-0.17896363784266622</v>
      </c>
    </row>
    <row r="32" spans="1:17" ht="12.75">
      <c r="A32" s="26" t="s">
        <v>34</v>
      </c>
      <c r="B32" s="27">
        <v>2676750</v>
      </c>
      <c r="C32" s="29">
        <v>1556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0.2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130</v>
      </c>
      <c r="C43" s="26">
        <v>8</v>
      </c>
      <c r="D43" s="28">
        <v>108.999</v>
      </c>
      <c r="E43" s="28">
        <v>3.732</v>
      </c>
      <c r="F43" s="28">
        <v>108.915</v>
      </c>
      <c r="G43" s="28">
        <v>3.769</v>
      </c>
      <c r="H43" s="28">
        <v>109.0809</v>
      </c>
      <c r="I43" s="28">
        <v>3.696</v>
      </c>
      <c r="J43" s="28">
        <v>109.095</v>
      </c>
      <c r="K43" s="28">
        <v>3.69</v>
      </c>
      <c r="L43" s="28">
        <v>108.915</v>
      </c>
      <c r="M43" s="28">
        <v>3.769</v>
      </c>
      <c r="N43" s="28">
        <v>108.915</v>
      </c>
      <c r="O43" s="28">
        <v>3.769</v>
      </c>
      <c r="P43" s="28">
        <v>-0.07706492720115365</v>
      </c>
      <c r="Q43" s="28">
        <v>0.9914255091103996</v>
      </c>
    </row>
    <row r="44" spans="1:17" ht="12.75">
      <c r="A44" s="26" t="s">
        <v>39</v>
      </c>
      <c r="B44" s="27">
        <v>125</v>
      </c>
      <c r="C44" s="26">
        <v>12</v>
      </c>
      <c r="D44" s="28">
        <v>103.461</v>
      </c>
      <c r="E44" s="28">
        <v>3.855</v>
      </c>
      <c r="F44" s="28">
        <v>103.457</v>
      </c>
      <c r="G44" s="28">
        <v>3.858</v>
      </c>
      <c r="H44" s="28">
        <v>103.4827</v>
      </c>
      <c r="I44" s="28">
        <v>3.842</v>
      </c>
      <c r="J44" s="28">
        <v>103.56</v>
      </c>
      <c r="K44" s="28">
        <v>3.796</v>
      </c>
      <c r="L44" s="28">
        <v>103.56</v>
      </c>
      <c r="M44" s="28">
        <v>3.796</v>
      </c>
      <c r="N44" s="28">
        <v>103.56</v>
      </c>
      <c r="O44" s="28">
        <v>3.796</v>
      </c>
      <c r="P44" s="28">
        <v>0.09568823034766805</v>
      </c>
      <c r="Q44" s="28">
        <v>-1.5304798962386568</v>
      </c>
    </row>
    <row r="45" spans="1:17" ht="12.75">
      <c r="A45" s="26" t="s">
        <v>40</v>
      </c>
      <c r="B45" s="27">
        <v>390</v>
      </c>
      <c r="C45" s="26">
        <v>27</v>
      </c>
      <c r="D45" s="28">
        <v>101.592</v>
      </c>
      <c r="E45" s="28">
        <v>6.707</v>
      </c>
      <c r="F45" s="28">
        <v>101.54</v>
      </c>
      <c r="G45" s="28">
        <v>6.717</v>
      </c>
      <c r="H45" s="28">
        <v>101.953</v>
      </c>
      <c r="I45" s="28">
        <v>6.642</v>
      </c>
      <c r="J45" s="28">
        <v>102.22</v>
      </c>
      <c r="K45" s="28">
        <v>6.594</v>
      </c>
      <c r="L45" s="28">
        <v>101.54</v>
      </c>
      <c r="M45" s="28">
        <v>6.717</v>
      </c>
      <c r="N45" s="28">
        <v>101.54</v>
      </c>
      <c r="O45" s="28">
        <v>6.717</v>
      </c>
      <c r="P45" s="28">
        <v>-0.051185132687603385</v>
      </c>
      <c r="Q45" s="28">
        <v>0.14909795735797982</v>
      </c>
    </row>
    <row r="46" spans="1:17" ht="12.75">
      <c r="A46" s="26" t="s">
        <v>41</v>
      </c>
      <c r="B46" s="27">
        <v>630</v>
      </c>
      <c r="C46" s="26">
        <v>45</v>
      </c>
      <c r="D46" s="28">
        <v>106.899</v>
      </c>
      <c r="E46" s="28">
        <v>2.881</v>
      </c>
      <c r="F46" s="28">
        <v>106.935</v>
      </c>
      <c r="G46" s="28">
        <v>2.856</v>
      </c>
      <c r="H46" s="28">
        <v>107.0155</v>
      </c>
      <c r="I46" s="28">
        <v>2.801</v>
      </c>
      <c r="J46" s="28">
        <v>107.118</v>
      </c>
      <c r="K46" s="28">
        <v>2.73</v>
      </c>
      <c r="L46" s="28">
        <v>107.015</v>
      </c>
      <c r="M46" s="28">
        <v>2.801</v>
      </c>
      <c r="N46" s="28">
        <v>107.015</v>
      </c>
      <c r="O46" s="28">
        <v>2.801</v>
      </c>
      <c r="P46" s="28">
        <v>0.10851364371977645</v>
      </c>
      <c r="Q46" s="28">
        <v>-2.7768136063866633</v>
      </c>
    </row>
    <row r="47" spans="1:17" ht="12.75">
      <c r="A47" s="26" t="s">
        <v>42</v>
      </c>
      <c r="B47" s="27">
        <v>555</v>
      </c>
      <c r="C47" s="26">
        <v>47</v>
      </c>
      <c r="D47" s="28">
        <v>104.711</v>
      </c>
      <c r="E47" s="28">
        <v>5.944</v>
      </c>
      <c r="F47" s="28">
        <v>104.42</v>
      </c>
      <c r="G47" s="28">
        <v>6.007</v>
      </c>
      <c r="H47" s="28">
        <v>104.7915</v>
      </c>
      <c r="I47" s="28">
        <v>5.927</v>
      </c>
      <c r="J47" s="28">
        <v>104.999</v>
      </c>
      <c r="K47" s="28">
        <v>5.882</v>
      </c>
      <c r="L47" s="28">
        <v>104.646</v>
      </c>
      <c r="M47" s="28">
        <v>5.958</v>
      </c>
      <c r="N47" s="28">
        <v>104.641</v>
      </c>
      <c r="O47" s="28">
        <v>5.959</v>
      </c>
      <c r="P47" s="28">
        <v>-0.06685066516410876</v>
      </c>
      <c r="Q47" s="28">
        <v>0.25235531628533536</v>
      </c>
    </row>
    <row r="48" spans="1:17" ht="12.75">
      <c r="A48" s="26" t="s">
        <v>43</v>
      </c>
      <c r="B48" s="27">
        <v>530</v>
      </c>
      <c r="C48" s="26">
        <v>49</v>
      </c>
      <c r="D48" s="28">
        <v>100.371</v>
      </c>
      <c r="E48" s="28">
        <v>6.942</v>
      </c>
      <c r="F48" s="28">
        <v>100.125</v>
      </c>
      <c r="G48" s="28">
        <v>6.977</v>
      </c>
      <c r="H48" s="28">
        <v>100.4965</v>
      </c>
      <c r="I48" s="28">
        <v>6.924</v>
      </c>
      <c r="J48" s="28">
        <v>100.8</v>
      </c>
      <c r="K48" s="28">
        <v>6.881</v>
      </c>
      <c r="L48" s="28">
        <v>100.492</v>
      </c>
      <c r="M48" s="28">
        <v>6.925</v>
      </c>
      <c r="N48" s="28">
        <v>100.492</v>
      </c>
      <c r="O48" s="28">
        <v>6.925</v>
      </c>
      <c r="P48" s="28">
        <v>0.12055274930009574</v>
      </c>
      <c r="Q48" s="28">
        <v>-0.24488619994238459</v>
      </c>
    </row>
    <row r="49" spans="1:17" ht="12.75">
      <c r="A49" s="26" t="s">
        <v>44</v>
      </c>
      <c r="B49" s="27">
        <v>1070</v>
      </c>
      <c r="C49" s="26">
        <v>89</v>
      </c>
      <c r="D49" s="28">
        <v>101.61</v>
      </c>
      <c r="E49" s="28">
        <v>6.686</v>
      </c>
      <c r="F49" s="28">
        <v>101.322</v>
      </c>
      <c r="G49" s="28">
        <v>6.74</v>
      </c>
      <c r="H49" s="28">
        <v>101.818</v>
      </c>
      <c r="I49" s="28">
        <v>6.647</v>
      </c>
      <c r="J49" s="28">
        <v>102.388</v>
      </c>
      <c r="K49" s="28">
        <v>6.541</v>
      </c>
      <c r="L49" s="28">
        <v>101.695</v>
      </c>
      <c r="M49" s="28">
        <v>6.67</v>
      </c>
      <c r="N49" s="28">
        <v>101.695</v>
      </c>
      <c r="O49" s="28">
        <v>6.67</v>
      </c>
      <c r="P49" s="28">
        <v>0.08365318374174979</v>
      </c>
      <c r="Q49" s="28">
        <v>-0.2393060125635671</v>
      </c>
    </row>
    <row r="50" spans="1:17" ht="12.75">
      <c r="A50" s="26" t="s">
        <v>34</v>
      </c>
      <c r="B50" s="27">
        <v>3430</v>
      </c>
      <c r="C50" s="29">
        <v>277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0" t="s">
        <v>35</v>
      </c>
      <c r="M50" s="30" t="s">
        <v>35</v>
      </c>
      <c r="N50" s="30" t="s">
        <v>35</v>
      </c>
      <c r="O50" s="30" t="s">
        <v>35</v>
      </c>
      <c r="P50" s="30" t="s">
        <v>35</v>
      </c>
      <c r="Q50" s="30" t="s">
        <v>35</v>
      </c>
    </row>
    <row r="51" spans="1:17" ht="12.75">
      <c r="A51" s="1"/>
      <c r="B51" s="31" t="s">
        <v>35</v>
      </c>
      <c r="C51" s="1" t="s">
        <v>35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12.75">
      <c r="A61" s="26" t="s">
        <v>48</v>
      </c>
      <c r="B61" s="27">
        <v>4797.789672</v>
      </c>
      <c r="C61" s="29">
        <v>1</v>
      </c>
      <c r="D61" s="27">
        <v>6.5</v>
      </c>
      <c r="E61" s="27">
        <v>6.51</v>
      </c>
      <c r="F61" s="27">
        <v>6.51</v>
      </c>
      <c r="G61" s="27">
        <v>6.51</v>
      </c>
      <c r="H61" s="27">
        <v>6.51</v>
      </c>
      <c r="I61" s="27">
        <v>6.51</v>
      </c>
      <c r="J61" s="28">
        <v>0.15384615384614886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53371.888327</v>
      </c>
      <c r="C62" s="29">
        <v>6</v>
      </c>
      <c r="D62" s="27">
        <v>6.2</v>
      </c>
      <c r="E62" s="27">
        <v>5.2</v>
      </c>
      <c r="F62" s="27">
        <v>5.87</v>
      </c>
      <c r="G62" s="27">
        <v>7.8</v>
      </c>
      <c r="H62" s="27">
        <v>7.8</v>
      </c>
      <c r="I62" s="27">
        <v>6.5</v>
      </c>
      <c r="J62" s="28">
        <v>4.8387096774193505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51</v>
      </c>
      <c r="B63" s="27">
        <v>320813.939309</v>
      </c>
      <c r="C63" s="29">
        <v>64</v>
      </c>
      <c r="D63" s="27">
        <v>6</v>
      </c>
      <c r="E63" s="27">
        <v>5.5</v>
      </c>
      <c r="F63" s="27">
        <v>6.84</v>
      </c>
      <c r="G63" s="27">
        <v>7.1</v>
      </c>
      <c r="H63" s="27">
        <v>7</v>
      </c>
      <c r="I63" s="27">
        <v>7</v>
      </c>
      <c r="J63" s="28">
        <v>16.666666666666675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50</v>
      </c>
      <c r="B64" s="27">
        <v>441952.11237</v>
      </c>
      <c r="C64" s="29">
        <v>95</v>
      </c>
      <c r="D64" s="27">
        <v>6</v>
      </c>
      <c r="E64" s="27">
        <v>4</v>
      </c>
      <c r="F64" s="27">
        <v>6.52</v>
      </c>
      <c r="G64" s="27">
        <v>7.8</v>
      </c>
      <c r="H64" s="27">
        <v>7</v>
      </c>
      <c r="I64" s="27">
        <v>6</v>
      </c>
      <c r="J64" s="28">
        <v>0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34</v>
      </c>
      <c r="B65" s="27">
        <f>SUM(B61:B64)</f>
        <v>820935.729678</v>
      </c>
      <c r="C65" s="29">
        <f>SUM(C61:C64)</f>
        <v>166</v>
      </c>
      <c r="D65" s="31" t="s">
        <v>35</v>
      </c>
      <c r="E65" s="31" t="s">
        <v>35</v>
      </c>
      <c r="F65" s="31" t="s">
        <v>35</v>
      </c>
      <c r="G65" s="31" t="s">
        <v>35</v>
      </c>
      <c r="H65" s="31" t="s">
        <v>35</v>
      </c>
      <c r="I65" s="31" t="s">
        <v>35</v>
      </c>
      <c r="J65" s="30" t="s">
        <v>35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L67" s="30"/>
      <c r="M67" s="30"/>
      <c r="N67" s="30"/>
      <c r="O67" s="30"/>
      <c r="P67" s="30"/>
      <c r="Q67" s="30"/>
    </row>
    <row r="68" spans="1:17" ht="12.75">
      <c r="A68" s="2">
        <v>5</v>
      </c>
      <c r="L68" s="30"/>
      <c r="M68" s="30"/>
      <c r="N68" s="30"/>
      <c r="O68" s="30"/>
      <c r="P68" s="30"/>
      <c r="Q68" s="30"/>
    </row>
    <row r="69" spans="1:17" ht="12.75">
      <c r="A69" s="2"/>
      <c r="H69" s="10" t="s">
        <v>58</v>
      </c>
      <c r="L69" s="30"/>
      <c r="M69" s="30"/>
      <c r="N69" s="30"/>
      <c r="O69" s="30"/>
      <c r="P69" s="30"/>
      <c r="Q69" s="30"/>
    </row>
    <row r="70" spans="12:17" ht="12.75"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45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22.5">
      <c r="A77" s="37"/>
      <c r="B77" s="23"/>
      <c r="C77" s="38"/>
      <c r="D77" s="39" t="s">
        <v>46</v>
      </c>
      <c r="E77" s="39" t="s">
        <v>9</v>
      </c>
      <c r="F77" s="39" t="s">
        <v>10</v>
      </c>
      <c r="G77" s="39" t="s">
        <v>47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50</v>
      </c>
      <c r="B78" s="27">
        <v>34120.240742</v>
      </c>
      <c r="C78" s="29">
        <v>14</v>
      </c>
      <c r="D78" s="27">
        <v>7.5</v>
      </c>
      <c r="E78" s="27">
        <v>4</v>
      </c>
      <c r="F78" s="27">
        <v>6.37</v>
      </c>
      <c r="G78" s="27">
        <v>7.5</v>
      </c>
      <c r="H78" s="27">
        <v>7.5</v>
      </c>
      <c r="I78" s="27">
        <v>7.5</v>
      </c>
      <c r="J78" s="28">
        <v>0</v>
      </c>
      <c r="K78" s="30" t="s">
        <v>35</v>
      </c>
      <c r="L78" s="30" t="s">
        <v>35</v>
      </c>
      <c r="M78" s="30" t="s">
        <v>35</v>
      </c>
      <c r="N78" s="30" t="s">
        <v>35</v>
      </c>
      <c r="O78" s="30" t="s">
        <v>35</v>
      </c>
      <c r="P78" s="30" t="s">
        <v>35</v>
      </c>
      <c r="Q78" s="30" t="s">
        <v>35</v>
      </c>
    </row>
    <row r="79" spans="1:17" ht="12.75">
      <c r="A79" s="26" t="s">
        <v>34</v>
      </c>
      <c r="B79" s="27">
        <f>SUM(B78:B78)</f>
        <v>34120.240742</v>
      </c>
      <c r="C79" s="29">
        <f>SUM(C78:C78)</f>
        <v>14</v>
      </c>
      <c r="D79" s="31" t="s">
        <v>35</v>
      </c>
      <c r="E79" s="31" t="s">
        <v>35</v>
      </c>
      <c r="F79" s="31" t="s">
        <v>35</v>
      </c>
      <c r="G79" s="31" t="s">
        <v>35</v>
      </c>
      <c r="H79" s="31" t="s">
        <v>35</v>
      </c>
      <c r="I79" s="31" t="s">
        <v>35</v>
      </c>
      <c r="J79" s="30" t="s">
        <v>35</v>
      </c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7:9" ht="14.25" customHeight="1">
      <c r="G84" s="42" t="s">
        <v>52</v>
      </c>
      <c r="H84" s="42"/>
      <c r="I84" s="42"/>
    </row>
    <row r="85" spans="3:5" ht="18">
      <c r="C85" s="43"/>
      <c r="D85" s="43"/>
      <c r="E85" s="43"/>
    </row>
    <row r="86" spans="2:17" ht="12.75">
      <c r="B86" s="1"/>
      <c r="C86" s="1"/>
      <c r="D86" s="1"/>
      <c r="E86" s="1"/>
      <c r="F86" s="1"/>
      <c r="G86" s="1"/>
      <c r="H86" s="10" t="s">
        <v>2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 t="s">
        <v>3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4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  <c r="Q89" s="11"/>
    </row>
    <row r="90" spans="1:17" ht="13.5" thickBot="1">
      <c r="A90" s="1"/>
      <c r="Q90" s="11"/>
    </row>
    <row r="91" spans="1:17" ht="13.5" thickBot="1">
      <c r="A91" s="12" t="s">
        <v>5</v>
      </c>
      <c r="B91" s="13" t="s">
        <v>6</v>
      </c>
      <c r="C91" s="14" t="s">
        <v>7</v>
      </c>
      <c r="D91" s="15" t="s">
        <v>37</v>
      </c>
      <c r="E91" s="16"/>
      <c r="F91" s="17" t="s">
        <v>9</v>
      </c>
      <c r="G91" s="18"/>
      <c r="H91" s="17" t="s">
        <v>10</v>
      </c>
      <c r="I91" s="19"/>
      <c r="J91" s="17" t="s">
        <v>11</v>
      </c>
      <c r="K91" s="19"/>
      <c r="L91" s="17" t="s">
        <v>12</v>
      </c>
      <c r="M91" s="19"/>
      <c r="N91" s="17" t="s">
        <v>13</v>
      </c>
      <c r="O91" s="19"/>
      <c r="P91" s="20" t="s">
        <v>14</v>
      </c>
      <c r="Q91" s="21"/>
    </row>
    <row r="92" spans="1:17" ht="25.5" customHeight="1">
      <c r="A92" s="22"/>
      <c r="B92" s="23"/>
      <c r="C92" s="24"/>
      <c r="D92" s="25" t="s">
        <v>15</v>
      </c>
      <c r="E92" s="25" t="s">
        <v>16</v>
      </c>
      <c r="F92" s="25" t="s">
        <v>15</v>
      </c>
      <c r="G92" s="25" t="s">
        <v>16</v>
      </c>
      <c r="H92" s="25" t="s">
        <v>15</v>
      </c>
      <c r="I92" s="25" t="s">
        <v>16</v>
      </c>
      <c r="J92" s="25" t="s">
        <v>15</v>
      </c>
      <c r="K92" s="25" t="s">
        <v>16</v>
      </c>
      <c r="L92" s="25" t="s">
        <v>15</v>
      </c>
      <c r="M92" s="25" t="s">
        <v>16</v>
      </c>
      <c r="N92" s="25" t="s">
        <v>15</v>
      </c>
      <c r="O92" s="25" t="s">
        <v>16</v>
      </c>
      <c r="P92" s="25" t="s">
        <v>15</v>
      </c>
      <c r="Q92" s="25" t="s">
        <v>16</v>
      </c>
    </row>
    <row r="93" spans="1:17" ht="12.75">
      <c r="A93" s="26" t="s">
        <v>31</v>
      </c>
      <c r="B93" s="27">
        <v>8000</v>
      </c>
      <c r="C93" s="26">
        <v>2</v>
      </c>
      <c r="D93" s="28">
        <v>113.61</v>
      </c>
      <c r="E93" s="28">
        <v>12.014</v>
      </c>
      <c r="F93" s="28">
        <v>113.945</v>
      </c>
      <c r="G93" s="28">
        <v>11.947</v>
      </c>
      <c r="H93" s="28">
        <v>113.945</v>
      </c>
      <c r="I93" s="28">
        <v>11.947</v>
      </c>
      <c r="J93" s="28">
        <v>113.945</v>
      </c>
      <c r="K93" s="28">
        <v>11.947</v>
      </c>
      <c r="L93" s="28">
        <v>113.945</v>
      </c>
      <c r="M93" s="28">
        <v>11.947</v>
      </c>
      <c r="N93" s="28">
        <v>113.945</v>
      </c>
      <c r="O93" s="28">
        <v>11.947</v>
      </c>
      <c r="P93" s="28">
        <v>0.29486840947099413</v>
      </c>
      <c r="Q93" s="28">
        <v>-0.5576827035125742</v>
      </c>
    </row>
    <row r="94" spans="1:17" ht="12.75">
      <c r="A94" s="26" t="s">
        <v>34</v>
      </c>
      <c r="B94" s="27">
        <v>8000</v>
      </c>
      <c r="C94" s="29">
        <v>2</v>
      </c>
      <c r="D94" s="30" t="s">
        <v>35</v>
      </c>
      <c r="E94" s="30" t="s">
        <v>35</v>
      </c>
      <c r="F94" s="30" t="s">
        <v>35</v>
      </c>
      <c r="G94" s="30" t="s">
        <v>35</v>
      </c>
      <c r="H94" s="30" t="s">
        <v>35</v>
      </c>
      <c r="I94" s="30" t="s">
        <v>35</v>
      </c>
      <c r="J94" s="30" t="s">
        <v>35</v>
      </c>
      <c r="K94" s="30" t="s">
        <v>35</v>
      </c>
      <c r="L94" s="30" t="s">
        <v>35</v>
      </c>
      <c r="M94" s="30" t="s">
        <v>35</v>
      </c>
      <c r="N94" s="30" t="s">
        <v>35</v>
      </c>
      <c r="O94" s="30" t="s">
        <v>35</v>
      </c>
      <c r="P94" s="30" t="s">
        <v>35</v>
      </c>
      <c r="Q94" s="30" t="s">
        <v>35</v>
      </c>
    </row>
    <row r="95" spans="2:17" ht="12.75">
      <c r="B95" s="1"/>
      <c r="C95" s="1"/>
      <c r="D95" s="1"/>
      <c r="E95" s="1"/>
      <c r="F95" s="1"/>
      <c r="G95" s="1"/>
      <c r="H95" s="10" t="s">
        <v>53</v>
      </c>
      <c r="I95" s="1"/>
      <c r="J95" s="1"/>
      <c r="K95" s="30" t="s">
        <v>35</v>
      </c>
      <c r="L95" s="30" t="s">
        <v>35</v>
      </c>
      <c r="M95" s="30" t="s">
        <v>35</v>
      </c>
      <c r="N95" s="30" t="s">
        <v>35</v>
      </c>
      <c r="O95" s="30" t="s">
        <v>35</v>
      </c>
      <c r="P95" s="30" t="s">
        <v>35</v>
      </c>
      <c r="Q95" s="30" t="s">
        <v>35</v>
      </c>
    </row>
    <row r="96" spans="2:17" ht="12.75">
      <c r="B96" s="1"/>
      <c r="C96" s="1"/>
      <c r="D96" s="1"/>
      <c r="E96" s="10"/>
      <c r="F96" s="1"/>
      <c r="G96" s="1"/>
      <c r="H96" s="10" t="s">
        <v>3</v>
      </c>
      <c r="I96" s="1"/>
      <c r="J96" s="1"/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2:17" ht="12.75">
      <c r="B97" s="1"/>
      <c r="C97" s="1"/>
      <c r="D97" s="1"/>
      <c r="E97" s="10"/>
      <c r="F97" s="1"/>
      <c r="G97" s="1"/>
      <c r="H97" s="10" t="s">
        <v>16</v>
      </c>
      <c r="I97" s="1"/>
      <c r="J97" s="1"/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2:17" ht="12.75">
      <c r="B98" s="1"/>
      <c r="C98" s="1"/>
      <c r="D98" s="1"/>
      <c r="E98" s="10"/>
      <c r="F98" s="1"/>
      <c r="G98" s="1"/>
      <c r="H98" s="10"/>
      <c r="I98" s="1"/>
      <c r="J98" s="1"/>
      <c r="K98" s="30"/>
      <c r="L98" s="30"/>
      <c r="M98" s="30"/>
      <c r="N98" s="30"/>
      <c r="O98" s="30"/>
      <c r="P98" s="30"/>
      <c r="Q98" s="30"/>
    </row>
    <row r="99" spans="1:17" ht="13.5" thickBot="1">
      <c r="A99" s="32"/>
      <c r="B99" s="1"/>
      <c r="C99" s="1"/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1:17" ht="13.5" thickBot="1">
      <c r="A100" s="12" t="s">
        <v>5</v>
      </c>
      <c r="B100" s="33" t="s">
        <v>6</v>
      </c>
      <c r="C100" s="44" t="s">
        <v>7</v>
      </c>
      <c r="D100" s="45" t="s">
        <v>54</v>
      </c>
      <c r="E100" s="46"/>
      <c r="F100" s="46"/>
      <c r="G100" s="46"/>
      <c r="H100" s="46"/>
      <c r="I100" s="46"/>
      <c r="J100" s="47"/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1:17" ht="22.5">
      <c r="A101" s="37"/>
      <c r="B101" s="48"/>
      <c r="C101" s="49"/>
      <c r="D101" s="50" t="s">
        <v>46</v>
      </c>
      <c r="E101" s="51" t="s">
        <v>9</v>
      </c>
      <c r="F101" s="51" t="s">
        <v>10</v>
      </c>
      <c r="G101" s="51" t="s">
        <v>47</v>
      </c>
      <c r="H101" s="51" t="s">
        <v>12</v>
      </c>
      <c r="I101" s="51" t="s">
        <v>13</v>
      </c>
      <c r="J101" s="52" t="s">
        <v>14</v>
      </c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2.75">
      <c r="A102" s="26" t="s">
        <v>55</v>
      </c>
      <c r="B102" s="27">
        <v>115000</v>
      </c>
      <c r="C102" s="29">
        <v>3</v>
      </c>
      <c r="D102" s="27">
        <v>6.31</v>
      </c>
      <c r="E102" s="27">
        <v>6.37</v>
      </c>
      <c r="F102" s="27">
        <v>6.37</v>
      </c>
      <c r="G102" s="27">
        <v>6.37</v>
      </c>
      <c r="H102" s="27">
        <v>6.37</v>
      </c>
      <c r="I102" s="27">
        <v>6.37</v>
      </c>
      <c r="J102" s="28">
        <v>0.9508716323296529</v>
      </c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12.75">
      <c r="A103" s="26" t="s">
        <v>56</v>
      </c>
      <c r="B103" s="27">
        <v>90000</v>
      </c>
      <c r="C103" s="29">
        <v>4</v>
      </c>
      <c r="D103" s="27">
        <v>6.41</v>
      </c>
      <c r="E103" s="27">
        <v>6.42</v>
      </c>
      <c r="F103" s="27">
        <v>6.42</v>
      </c>
      <c r="G103" s="27">
        <v>6.42</v>
      </c>
      <c r="H103" s="27">
        <v>6.42</v>
      </c>
      <c r="I103" s="27">
        <v>6.42</v>
      </c>
      <c r="J103" s="28">
        <v>0.15600624024960652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26" t="s">
        <v>57</v>
      </c>
      <c r="B104" s="27">
        <v>368000</v>
      </c>
      <c r="C104" s="29">
        <v>10</v>
      </c>
      <c r="D104" s="27">
        <v>6.35</v>
      </c>
      <c r="E104" s="27">
        <v>6.4</v>
      </c>
      <c r="F104" s="27">
        <v>6.4</v>
      </c>
      <c r="G104" s="27">
        <v>6.41</v>
      </c>
      <c r="H104" s="27">
        <v>6.41</v>
      </c>
      <c r="I104" s="27">
        <v>6.41</v>
      </c>
      <c r="J104" s="28">
        <v>0.9448818897637823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26" t="s">
        <v>34</v>
      </c>
      <c r="B105" s="27">
        <v>573000</v>
      </c>
      <c r="C105" s="29">
        <v>17</v>
      </c>
      <c r="D105" s="31" t="s">
        <v>35</v>
      </c>
      <c r="E105" s="31" t="s">
        <v>35</v>
      </c>
      <c r="F105" s="31" t="s">
        <v>35</v>
      </c>
      <c r="G105" s="31" t="s">
        <v>35</v>
      </c>
      <c r="H105" s="31" t="s">
        <v>35</v>
      </c>
      <c r="I105" s="31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/>
      <c r="B106" s="31"/>
      <c r="C106" s="53"/>
      <c r="D106" s="31" t="s">
        <v>35</v>
      </c>
      <c r="E106" s="31" t="s">
        <v>35</v>
      </c>
      <c r="F106" s="31" t="s">
        <v>35</v>
      </c>
      <c r="G106" s="31" t="s">
        <v>35</v>
      </c>
      <c r="H106" s="31" t="s">
        <v>35</v>
      </c>
      <c r="I106" s="31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/>
      <c r="B107" s="31"/>
      <c r="C107" s="53"/>
      <c r="D107" s="31" t="s">
        <v>35</v>
      </c>
      <c r="E107" s="31" t="s">
        <v>35</v>
      </c>
      <c r="F107" s="31" t="s">
        <v>35</v>
      </c>
      <c r="G107" s="31" t="s">
        <v>35</v>
      </c>
      <c r="H107" s="31" t="s">
        <v>35</v>
      </c>
      <c r="I107" s="31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/>
      <c r="B108" s="31"/>
      <c r="C108" s="53"/>
      <c r="D108" s="31" t="s">
        <v>35</v>
      </c>
      <c r="E108" s="31" t="s">
        <v>35</v>
      </c>
      <c r="F108" s="31" t="s">
        <v>35</v>
      </c>
      <c r="G108" s="31" t="s">
        <v>35</v>
      </c>
      <c r="H108" s="31" t="s">
        <v>35</v>
      </c>
      <c r="I108" s="31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/>
      <c r="B109" s="31"/>
      <c r="C109" s="53"/>
      <c r="D109" s="31"/>
      <c r="E109" s="31"/>
      <c r="F109" s="31"/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3"/>
      <c r="D110" s="31"/>
      <c r="E110" s="31"/>
      <c r="F110" s="31"/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3"/>
      <c r="D111" s="31"/>
      <c r="E111" s="31"/>
      <c r="F111" s="31"/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3"/>
      <c r="D112" s="31"/>
      <c r="E112" s="31"/>
      <c r="F112" s="31"/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3"/>
      <c r="D113" s="31" t="s">
        <v>35</v>
      </c>
      <c r="E113" s="31"/>
      <c r="F113" s="31" t="s">
        <v>35</v>
      </c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3"/>
      <c r="D114" s="31" t="s">
        <v>35</v>
      </c>
      <c r="E114" s="31" t="s">
        <v>35</v>
      </c>
      <c r="F114" s="31"/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3"/>
      <c r="D115" s="31" t="s">
        <v>35</v>
      </c>
      <c r="E115" s="31" t="s">
        <v>35</v>
      </c>
      <c r="F115" s="31" t="s">
        <v>35</v>
      </c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3"/>
      <c r="D116" s="31" t="s">
        <v>35</v>
      </c>
      <c r="E116" s="31" t="s">
        <v>35</v>
      </c>
      <c r="F116" s="31" t="s">
        <v>35</v>
      </c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3"/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3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3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3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3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3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3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3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3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3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3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3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3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3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3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3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3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3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3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3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3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3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3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3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3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3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3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3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3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3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3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3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3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3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3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3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3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3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3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3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3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3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3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3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3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3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3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3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3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3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3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3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3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3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3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3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3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3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3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3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3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3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3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3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3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3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3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3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3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3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3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3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3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3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3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3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3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3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3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3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3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3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3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3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3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3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3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3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3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3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3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3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3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3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3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3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3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3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3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3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3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3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3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3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3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3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3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3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3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3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3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3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3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3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3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3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3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3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3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3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3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3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3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3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3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3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3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3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3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3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3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3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3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3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3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3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3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3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3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3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3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3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3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3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3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3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3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3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3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3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3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3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3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3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3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3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3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3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3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3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3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3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3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3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3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3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3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3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3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3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3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3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3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3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3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3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3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3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3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3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3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3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3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3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3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3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3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3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3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3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3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3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3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3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3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3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3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3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3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3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3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3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3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3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3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3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3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3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3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3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/>
      <c r="B327" s="31"/>
      <c r="C327" s="53"/>
      <c r="D327" s="31" t="s">
        <v>35</v>
      </c>
      <c r="E327" s="31" t="s">
        <v>35</v>
      </c>
      <c r="F327" s="31" t="s">
        <v>35</v>
      </c>
      <c r="G327" s="31" t="s">
        <v>35</v>
      </c>
      <c r="H327" s="31" t="s">
        <v>35</v>
      </c>
      <c r="I327" s="31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  <row r="328" spans="1:17" ht="12.75">
      <c r="A328" s="1"/>
      <c r="B328" s="31"/>
      <c r="C328" s="53"/>
      <c r="D328" s="31" t="s">
        <v>35</v>
      </c>
      <c r="E328" s="31" t="s">
        <v>35</v>
      </c>
      <c r="F328" s="31" t="s">
        <v>35</v>
      </c>
      <c r="G328" s="31" t="s">
        <v>35</v>
      </c>
      <c r="H328" s="31" t="s">
        <v>35</v>
      </c>
      <c r="I328" s="31" t="s">
        <v>35</v>
      </c>
      <c r="J328" s="30" t="s">
        <v>35</v>
      </c>
      <c r="K328" s="30" t="s">
        <v>35</v>
      </c>
      <c r="L328" s="30" t="s">
        <v>35</v>
      </c>
      <c r="M328" s="30" t="s">
        <v>35</v>
      </c>
      <c r="N328" s="30" t="s">
        <v>35</v>
      </c>
      <c r="O328" s="30" t="s">
        <v>35</v>
      </c>
      <c r="P328" s="30" t="s">
        <v>35</v>
      </c>
      <c r="Q328" s="30" t="s">
        <v>35</v>
      </c>
    </row>
  </sheetData>
  <mergeCells count="47">
    <mergeCell ref="G67:J67"/>
    <mergeCell ref="A76:A77"/>
    <mergeCell ref="B76:B77"/>
    <mergeCell ref="C76:C77"/>
    <mergeCell ref="D76:J76"/>
    <mergeCell ref="A100:A101"/>
    <mergeCell ref="B100:B101"/>
    <mergeCell ref="C100:C101"/>
    <mergeCell ref="D100:J100"/>
    <mergeCell ref="J91:K91"/>
    <mergeCell ref="L91:M91"/>
    <mergeCell ref="N91:O91"/>
    <mergeCell ref="P91:Q91"/>
    <mergeCell ref="G84:I84"/>
    <mergeCell ref="A91:A92"/>
    <mergeCell ref="B91:B92"/>
    <mergeCell ref="C91:C92"/>
    <mergeCell ref="D91:E91"/>
    <mergeCell ref="F91:G91"/>
    <mergeCell ref="H91:I91"/>
    <mergeCell ref="L41:M41"/>
    <mergeCell ref="N41:O41"/>
    <mergeCell ref="P41:Q41"/>
    <mergeCell ref="A59:A60"/>
    <mergeCell ref="B59:B60"/>
    <mergeCell ref="C59:C60"/>
    <mergeCell ref="D59:J59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2005-04-28T20:53:50Z</dcterms:created>
  <dcterms:modified xsi:type="dcterms:W3CDTF">2005-04-28T21:01:15Z</dcterms:modified>
  <cp:category/>
  <cp:version/>
  <cp:contentType/>
  <cp:contentStatus/>
</cp:coreProperties>
</file>