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<sst xmlns="http://schemas.openxmlformats.org/spreadsheetml/2006/main" count="3600" uniqueCount="56">
  <si>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</si>
  <si>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</si>
  <si>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</si>
  <si>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</si>
  <si>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</si>
  <si>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</si>
  <si>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</si>
  <si>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</si>
  <si>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</si>
  <si>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</si>
  <si>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</si>
  <si>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</si>
  <si>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</si>
  <si>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</si>
  <si>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</si>
  <si>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</si>
  <si>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</si>
  <si>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TCO119040805</t>
  </si>
  <si>
    <t>TFIT02270505</t>
  </si>
  <si>
    <t>TFIT10250112</t>
  </si>
  <si>
    <t>TFIT02090905</t>
  </si>
  <si>
    <t>TBVT10080611</t>
  </si>
  <si>
    <t>TFIT03110408</t>
  </si>
  <si>
    <t>TFIT10260412</t>
  </si>
  <si>
    <t>TFIT05250706</t>
  </si>
  <si>
    <t>TFIT07220808</t>
  </si>
  <si>
    <t>TFIT05100709</t>
  </si>
  <si>
    <t>TFIT02070406</t>
  </si>
  <si>
    <t>TFIT05140307</t>
  </si>
  <si>
    <t>TFIT04091107</t>
  </si>
  <si>
    <t>TFIT06120210</t>
  </si>
  <si>
    <t>TFIT10120914</t>
  </si>
  <si>
    <t>TOTAL</t>
  </si>
  <si>
    <t/>
  </si>
  <si>
    <t>UVR</t>
  </si>
  <si>
    <t>APERTURA</t>
  </si>
  <si>
    <t>TUVT07220108</t>
  </si>
  <si>
    <t>TUVT07260707</t>
  </si>
  <si>
    <t>TUVT10150512</t>
  </si>
  <si>
    <t>TUVT10170112</t>
  </si>
  <si>
    <t>TUVT07210906</t>
  </si>
  <si>
    <t>TUVT07220910</t>
  </si>
  <si>
    <t>TUVT12250215</t>
  </si>
  <si>
    <t>SIMULTANEA</t>
  </si>
  <si>
    <t>APERT.</t>
  </si>
  <si>
    <t>MAX.</t>
  </si>
  <si>
    <t>SIML090</t>
  </si>
  <si>
    <t>SIML002</t>
  </si>
  <si>
    <t>SIML007</t>
  </si>
  <si>
    <t>SIML008</t>
  </si>
  <si>
    <t>SIML001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</si>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</sst>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25">
      <selection activeCell="F7" sqref="F7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5" max="5" width="12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96</v>
      </c>
    </row>
    <row r="3" spans="3:10" ht="15.75">
      <c r="C3" s="7"/>
      <c r="D3" s="7"/>
      <c r="E3" s="7"/>
      <c r="G3" s="8">
        <v>38496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E8" s="1"/>
      <c r="F8" s="1"/>
      <c r="G8" s="1"/>
      <c r="H8" s="10" t="s">
        <v>2</v>
      </c>
      <c r="I8" s="1"/>
      <c r="J8" s="1"/>
      <c r="K8" s="1"/>
      <c r="M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8" customFormat="1" ht="12.75">
      <c r="A15" s="55" t="s">
        <v>17</v>
      </c>
      <c r="B15" s="56">
        <v>18000</v>
      </c>
      <c r="C15" s="55">
        <v>3</v>
      </c>
      <c r="D15" s="57">
        <v>98.658</v>
      </c>
      <c r="E15" s="57">
        <v>7.09</v>
      </c>
      <c r="F15" s="57">
        <v>98.645</v>
      </c>
      <c r="G15" s="57">
        <v>7.16</v>
      </c>
      <c r="H15" s="57">
        <v>98.647</v>
      </c>
      <c r="I15" s="57">
        <v>7.1483</v>
      </c>
      <c r="J15" s="57">
        <v>98.651</v>
      </c>
      <c r="K15" s="57">
        <v>7.13</v>
      </c>
      <c r="L15" s="57">
        <v>98.651</v>
      </c>
      <c r="M15" s="57">
        <v>7.13</v>
      </c>
      <c r="N15" s="57">
        <v>98.651</v>
      </c>
      <c r="O15" s="57">
        <v>7.13</v>
      </c>
      <c r="P15" s="57">
        <v>-0.007095217823194222</v>
      </c>
      <c r="Q15" s="57">
        <v>0.5641748942172065</v>
      </c>
    </row>
    <row r="16" spans="1:17" ht="12.75">
      <c r="A16" s="26" t="s">
        <v>18</v>
      </c>
      <c r="B16" s="27">
        <v>16000</v>
      </c>
      <c r="C16" s="26">
        <v>10</v>
      </c>
      <c r="D16" s="28">
        <v>100.03</v>
      </c>
      <c r="E16" s="28">
        <v>5.921</v>
      </c>
      <c r="F16" s="28">
        <v>100.021</v>
      </c>
      <c r="G16" s="28">
        <v>6.981</v>
      </c>
      <c r="H16" s="28">
        <v>100.0217</v>
      </c>
      <c r="I16" s="28">
        <v>6.896</v>
      </c>
      <c r="J16" s="28">
        <v>100.022</v>
      </c>
      <c r="K16" s="28">
        <v>6.863</v>
      </c>
      <c r="L16" s="28">
        <v>100.022</v>
      </c>
      <c r="M16" s="28">
        <v>6.863</v>
      </c>
      <c r="N16" s="28">
        <v>100.022</v>
      </c>
      <c r="O16" s="28">
        <v>6.863</v>
      </c>
      <c r="P16" s="28">
        <v>-0.007997600719777953</v>
      </c>
      <c r="Q16" s="28">
        <v>15.909474750886687</v>
      </c>
    </row>
    <row r="17" spans="1:17" ht="12.75">
      <c r="A17" s="26" t="s">
        <v>19</v>
      </c>
      <c r="B17" s="27">
        <v>17500</v>
      </c>
      <c r="C17" s="26">
        <v>12</v>
      </c>
      <c r="D17" s="28">
        <v>115.063</v>
      </c>
      <c r="E17" s="28">
        <v>11.595</v>
      </c>
      <c r="F17" s="28">
        <v>114.788</v>
      </c>
      <c r="G17" s="28">
        <v>11.651</v>
      </c>
      <c r="H17" s="28">
        <v>114.9029</v>
      </c>
      <c r="I17" s="28">
        <v>11.627</v>
      </c>
      <c r="J17" s="28">
        <v>114.985</v>
      </c>
      <c r="K17" s="28">
        <v>11.611</v>
      </c>
      <c r="L17" s="28">
        <v>114.985</v>
      </c>
      <c r="M17" s="28">
        <v>11.611</v>
      </c>
      <c r="N17" s="28">
        <v>114.985</v>
      </c>
      <c r="O17" s="28">
        <v>11.611</v>
      </c>
      <c r="P17" s="28">
        <v>-0.06778895040108202</v>
      </c>
      <c r="Q17" s="28">
        <v>0.13799051315221966</v>
      </c>
    </row>
    <row r="18" spans="1:17" ht="12.75">
      <c r="A18" s="26" t="s">
        <v>20</v>
      </c>
      <c r="B18" s="27">
        <v>29000</v>
      </c>
      <c r="C18" s="26">
        <v>14</v>
      </c>
      <c r="D18" s="28">
        <v>100.477</v>
      </c>
      <c r="E18" s="28">
        <v>7.086</v>
      </c>
      <c r="F18" s="28">
        <v>100.471</v>
      </c>
      <c r="G18" s="28">
        <v>7.106</v>
      </c>
      <c r="H18" s="28">
        <v>100.4784</v>
      </c>
      <c r="I18" s="28">
        <v>7.081</v>
      </c>
      <c r="J18" s="28">
        <v>100.494</v>
      </c>
      <c r="K18" s="28">
        <v>7.029</v>
      </c>
      <c r="L18" s="28">
        <v>100.474</v>
      </c>
      <c r="M18" s="28">
        <v>7.096</v>
      </c>
      <c r="N18" s="28">
        <v>100.481</v>
      </c>
      <c r="O18" s="28">
        <v>7.073</v>
      </c>
      <c r="P18" s="28">
        <v>0.003981010579523492</v>
      </c>
      <c r="Q18" s="28">
        <v>-0.1834603443409577</v>
      </c>
    </row>
    <row r="19" spans="1:17" ht="12.75">
      <c r="A19" s="26" t="s">
        <v>21</v>
      </c>
      <c r="B19" s="27">
        <v>20000</v>
      </c>
      <c r="C19" s="26">
        <v>14</v>
      </c>
      <c r="D19" s="28">
        <v>109.83</v>
      </c>
      <c r="E19" s="28">
        <v>10.89</v>
      </c>
      <c r="F19" s="28">
        <v>109.107</v>
      </c>
      <c r="G19" s="28">
        <v>11.049</v>
      </c>
      <c r="H19" s="28">
        <v>109.2629</v>
      </c>
      <c r="I19" s="28">
        <v>11.015</v>
      </c>
      <c r="J19" s="28">
        <v>109.515</v>
      </c>
      <c r="K19" s="28">
        <v>10.959</v>
      </c>
      <c r="L19" s="28">
        <v>109.107</v>
      </c>
      <c r="M19" s="28">
        <v>11.049</v>
      </c>
      <c r="N19" s="28">
        <v>109.107</v>
      </c>
      <c r="O19" s="28">
        <v>11.049</v>
      </c>
      <c r="P19" s="28">
        <v>-0.6582900846763162</v>
      </c>
      <c r="Q19" s="28">
        <v>1.460055096418733</v>
      </c>
    </row>
    <row r="20" spans="1:17" ht="12.75">
      <c r="A20" s="26" t="s">
        <v>22</v>
      </c>
      <c r="B20" s="27">
        <v>101000</v>
      </c>
      <c r="C20" s="26">
        <v>30</v>
      </c>
      <c r="D20" s="28">
        <v>102.133</v>
      </c>
      <c r="E20" s="28">
        <v>9.107</v>
      </c>
      <c r="F20" s="28">
        <v>102.102</v>
      </c>
      <c r="G20" s="28">
        <v>9.119</v>
      </c>
      <c r="H20" s="28">
        <v>102.1637</v>
      </c>
      <c r="I20" s="28">
        <v>9.094</v>
      </c>
      <c r="J20" s="28">
        <v>102.22</v>
      </c>
      <c r="K20" s="28">
        <v>9.072</v>
      </c>
      <c r="L20" s="28">
        <v>102.17</v>
      </c>
      <c r="M20" s="28">
        <v>9.092</v>
      </c>
      <c r="N20" s="28">
        <v>102.17</v>
      </c>
      <c r="O20" s="28">
        <v>9.092</v>
      </c>
      <c r="P20" s="28">
        <v>0.03622727228222988</v>
      </c>
      <c r="Q20" s="28">
        <v>-0.1647084660151399</v>
      </c>
    </row>
    <row r="21" spans="1:17" ht="12.75">
      <c r="A21" s="26" t="s">
        <v>23</v>
      </c>
      <c r="B21" s="27">
        <v>46500</v>
      </c>
      <c r="C21" s="26">
        <v>32</v>
      </c>
      <c r="D21" s="28">
        <v>115.678</v>
      </c>
      <c r="E21" s="28">
        <v>11.573</v>
      </c>
      <c r="F21" s="28">
        <v>115.135</v>
      </c>
      <c r="G21" s="28">
        <v>11.68</v>
      </c>
      <c r="H21" s="28">
        <v>115.2972</v>
      </c>
      <c r="I21" s="28">
        <v>11.648</v>
      </c>
      <c r="J21" s="28">
        <v>115.337</v>
      </c>
      <c r="K21" s="28">
        <v>11.64</v>
      </c>
      <c r="L21" s="28">
        <v>115.219</v>
      </c>
      <c r="M21" s="28">
        <v>11.663</v>
      </c>
      <c r="N21" s="28">
        <v>115.219</v>
      </c>
      <c r="O21" s="28">
        <v>11.663</v>
      </c>
      <c r="P21" s="28">
        <v>-0.3967910925154361</v>
      </c>
      <c r="Q21" s="28">
        <v>0.7776721679771947</v>
      </c>
    </row>
    <row r="22" spans="1:17" ht="12.75">
      <c r="A22" s="26" t="s">
        <v>24</v>
      </c>
      <c r="B22" s="27">
        <v>134000</v>
      </c>
      <c r="C22" s="26">
        <v>63</v>
      </c>
      <c r="D22" s="28">
        <v>108.093</v>
      </c>
      <c r="E22" s="28">
        <v>7.451</v>
      </c>
      <c r="F22" s="28">
        <v>108.064</v>
      </c>
      <c r="G22" s="28">
        <v>7.475</v>
      </c>
      <c r="H22" s="28">
        <v>108.0994</v>
      </c>
      <c r="I22" s="28">
        <v>7.445</v>
      </c>
      <c r="J22" s="28">
        <v>108.118</v>
      </c>
      <c r="K22" s="28">
        <v>7.429</v>
      </c>
      <c r="L22" s="28">
        <v>108.11</v>
      </c>
      <c r="M22" s="28">
        <v>7.436</v>
      </c>
      <c r="N22" s="28">
        <v>108.109</v>
      </c>
      <c r="O22" s="28">
        <v>7.437</v>
      </c>
      <c r="P22" s="28">
        <v>0.014802068589081507</v>
      </c>
      <c r="Q22" s="28">
        <v>-0.18789424238356833</v>
      </c>
    </row>
    <row r="23" spans="1:17" ht="12.75">
      <c r="A23" s="26" t="s">
        <v>25</v>
      </c>
      <c r="B23" s="27">
        <v>237000</v>
      </c>
      <c r="C23" s="26">
        <v>96</v>
      </c>
      <c r="D23" s="28">
        <v>115.506</v>
      </c>
      <c r="E23" s="28">
        <v>9.213</v>
      </c>
      <c r="F23" s="28">
        <v>115.386</v>
      </c>
      <c r="G23" s="28">
        <v>9.253</v>
      </c>
      <c r="H23" s="28">
        <v>115.4985</v>
      </c>
      <c r="I23" s="28">
        <v>9.215</v>
      </c>
      <c r="J23" s="28">
        <v>115.59</v>
      </c>
      <c r="K23" s="28">
        <v>9.185</v>
      </c>
      <c r="L23" s="28">
        <v>115.551</v>
      </c>
      <c r="M23" s="28">
        <v>9.198</v>
      </c>
      <c r="N23" s="28">
        <v>115.551</v>
      </c>
      <c r="O23" s="28">
        <v>9.198</v>
      </c>
      <c r="P23" s="28">
        <v>0.038959015116102336</v>
      </c>
      <c r="Q23" s="28">
        <v>-0.16281341582544684</v>
      </c>
    </row>
    <row r="24" spans="1:17" ht="12.75">
      <c r="A24" s="26" t="s">
        <v>26</v>
      </c>
      <c r="B24" s="27">
        <v>236000</v>
      </c>
      <c r="C24" s="26">
        <v>126</v>
      </c>
      <c r="D24" s="28">
        <v>108.355</v>
      </c>
      <c r="E24" s="28">
        <v>9.916</v>
      </c>
      <c r="F24" s="28">
        <v>108.169</v>
      </c>
      <c r="G24" s="28">
        <v>9.97</v>
      </c>
      <c r="H24" s="28">
        <v>108.325</v>
      </c>
      <c r="I24" s="28">
        <v>9.924</v>
      </c>
      <c r="J24" s="28">
        <v>108.407</v>
      </c>
      <c r="K24" s="28">
        <v>9.901</v>
      </c>
      <c r="L24" s="28">
        <v>108.303</v>
      </c>
      <c r="M24" s="28">
        <v>9.931</v>
      </c>
      <c r="N24" s="28">
        <v>108.303</v>
      </c>
      <c r="O24" s="28">
        <v>9.931</v>
      </c>
      <c r="P24" s="28">
        <v>-0.047990401919617565</v>
      </c>
      <c r="Q24" s="28">
        <v>0.15127067365872104</v>
      </c>
    </row>
    <row r="25" spans="1:17" ht="12.75">
      <c r="A25" s="26" t="s">
        <v>27</v>
      </c>
      <c r="B25" s="27">
        <v>252000</v>
      </c>
      <c r="C25" s="26">
        <v>132</v>
      </c>
      <c r="D25" s="28">
        <v>100.06</v>
      </c>
      <c r="E25" s="28">
        <v>7.389</v>
      </c>
      <c r="F25" s="28">
        <v>100.051</v>
      </c>
      <c r="G25" s="28">
        <v>7.4</v>
      </c>
      <c r="H25" s="28">
        <v>100.0657</v>
      </c>
      <c r="I25" s="28">
        <v>7.382</v>
      </c>
      <c r="J25" s="28">
        <v>100.08</v>
      </c>
      <c r="K25" s="28">
        <v>7.365</v>
      </c>
      <c r="L25" s="28">
        <v>100.077</v>
      </c>
      <c r="M25" s="28">
        <v>7.368</v>
      </c>
      <c r="N25" s="28">
        <v>100.077</v>
      </c>
      <c r="O25" s="28">
        <v>7.368</v>
      </c>
      <c r="P25" s="28">
        <v>0.01698980611632983</v>
      </c>
      <c r="Q25" s="28">
        <v>-0.2842062525375555</v>
      </c>
    </row>
    <row r="26" spans="1:17" ht="12.75">
      <c r="A26" s="26" t="s">
        <v>28</v>
      </c>
      <c r="B26" s="27">
        <v>351500</v>
      </c>
      <c r="C26" s="26">
        <v>147</v>
      </c>
      <c r="D26" s="28">
        <v>110.923</v>
      </c>
      <c r="E26" s="28">
        <v>8.19</v>
      </c>
      <c r="F26" s="28">
        <v>110.791</v>
      </c>
      <c r="G26" s="28">
        <v>8.265</v>
      </c>
      <c r="H26" s="28">
        <v>110.926</v>
      </c>
      <c r="I26" s="28">
        <v>8.189</v>
      </c>
      <c r="J26" s="28">
        <v>111.02</v>
      </c>
      <c r="K26" s="28">
        <v>8.136</v>
      </c>
      <c r="L26" s="28">
        <v>110.991</v>
      </c>
      <c r="M26" s="28">
        <v>8.152</v>
      </c>
      <c r="N26" s="28">
        <v>110.991</v>
      </c>
      <c r="O26" s="28">
        <v>8.152</v>
      </c>
      <c r="P26" s="28">
        <v>0.061303787311928204</v>
      </c>
      <c r="Q26" s="28">
        <v>-0.46398046398046233</v>
      </c>
    </row>
    <row r="27" spans="1:17" ht="12.75">
      <c r="A27" s="26" t="s">
        <v>29</v>
      </c>
      <c r="B27" s="27">
        <v>579000</v>
      </c>
      <c r="C27" s="26">
        <v>232</v>
      </c>
      <c r="D27" s="28">
        <v>106.888</v>
      </c>
      <c r="E27" s="28">
        <v>8.714</v>
      </c>
      <c r="F27" s="28">
        <v>106.808</v>
      </c>
      <c r="G27" s="28">
        <v>8.749</v>
      </c>
      <c r="H27" s="28">
        <v>106.9157</v>
      </c>
      <c r="I27" s="28">
        <v>8.702</v>
      </c>
      <c r="J27" s="28">
        <v>107.009</v>
      </c>
      <c r="K27" s="28">
        <v>8.66</v>
      </c>
      <c r="L27" s="28">
        <v>106.973</v>
      </c>
      <c r="M27" s="28">
        <v>8.676</v>
      </c>
      <c r="N27" s="28">
        <v>106.973</v>
      </c>
      <c r="O27" s="28">
        <v>8.676</v>
      </c>
      <c r="P27" s="28">
        <v>0.07952249083151841</v>
      </c>
      <c r="Q27" s="28">
        <v>-0.43607987147119553</v>
      </c>
    </row>
    <row r="28" spans="1:17" ht="12.75">
      <c r="A28" s="26" t="s">
        <v>30</v>
      </c>
      <c r="B28" s="27">
        <v>537500</v>
      </c>
      <c r="C28" s="26">
        <v>321</v>
      </c>
      <c r="D28" s="28">
        <v>108.94</v>
      </c>
      <c r="E28" s="28">
        <v>10.469</v>
      </c>
      <c r="F28" s="28">
        <v>108.67</v>
      </c>
      <c r="G28" s="28">
        <v>10.54</v>
      </c>
      <c r="H28" s="28">
        <v>108.8542</v>
      </c>
      <c r="I28" s="28">
        <v>10.492</v>
      </c>
      <c r="J28" s="28">
        <v>108.995</v>
      </c>
      <c r="K28" s="28">
        <v>10.455</v>
      </c>
      <c r="L28" s="28">
        <v>108.754</v>
      </c>
      <c r="M28" s="28">
        <v>10.518</v>
      </c>
      <c r="N28" s="28">
        <v>108.754</v>
      </c>
      <c r="O28" s="28">
        <v>10.518</v>
      </c>
      <c r="P28" s="28">
        <v>-0.1707361850559863</v>
      </c>
      <c r="Q28" s="28">
        <v>0.4680485242143595</v>
      </c>
    </row>
    <row r="29" spans="1:17" ht="12.75">
      <c r="A29" s="26" t="s">
        <v>31</v>
      </c>
      <c r="B29" s="27">
        <v>733000</v>
      </c>
      <c r="C29" s="26">
        <v>478</v>
      </c>
      <c r="D29" s="28">
        <v>108.676</v>
      </c>
      <c r="E29" s="28">
        <v>11.88</v>
      </c>
      <c r="F29" s="28">
        <v>108.443</v>
      </c>
      <c r="G29" s="28">
        <v>11.92</v>
      </c>
      <c r="H29" s="28">
        <v>108.6166</v>
      </c>
      <c r="I29" s="28">
        <v>11.89</v>
      </c>
      <c r="J29" s="28">
        <v>108.768</v>
      </c>
      <c r="K29" s="28">
        <v>11.864</v>
      </c>
      <c r="L29" s="28">
        <v>108.562</v>
      </c>
      <c r="M29" s="28">
        <v>11.899</v>
      </c>
      <c r="N29" s="28">
        <v>108.562</v>
      </c>
      <c r="O29" s="28">
        <v>11.899</v>
      </c>
      <c r="P29" s="28">
        <v>-0.1048989657330135</v>
      </c>
      <c r="Q29" s="28">
        <v>0.15993265993263783</v>
      </c>
    </row>
    <row r="30" spans="1:17" ht="12.75">
      <c r="A30" s="26" t="s">
        <v>32</v>
      </c>
      <c r="B30" s="27">
        <v>3308000</v>
      </c>
      <c r="C30" s="29">
        <v>1710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7.7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60</v>
      </c>
      <c r="C41" s="26">
        <v>4</v>
      </c>
      <c r="D41" s="28">
        <v>109.054</v>
      </c>
      <c r="E41" s="28">
        <v>4.317</v>
      </c>
      <c r="F41" s="28">
        <v>108.4</v>
      </c>
      <c r="G41" s="28">
        <v>4.566</v>
      </c>
      <c r="H41" s="28">
        <v>108.5483</v>
      </c>
      <c r="I41" s="28">
        <v>4.509</v>
      </c>
      <c r="J41" s="28">
        <v>108.582</v>
      </c>
      <c r="K41" s="28">
        <v>4.496</v>
      </c>
      <c r="L41" s="28">
        <v>108.4</v>
      </c>
      <c r="M41" s="28">
        <v>4.566</v>
      </c>
      <c r="N41" s="28">
        <v>108.4</v>
      </c>
      <c r="O41" s="28">
        <v>4.566</v>
      </c>
      <c r="P41" s="28">
        <v>-0.5997028994809916</v>
      </c>
      <c r="Q41" s="28">
        <v>5.76789437109102</v>
      </c>
    </row>
    <row r="42" spans="1:17" ht="12.75">
      <c r="A42" s="26" t="s">
        <v>37</v>
      </c>
      <c r="B42" s="27">
        <v>50</v>
      </c>
      <c r="C42" s="26">
        <v>4</v>
      </c>
      <c r="D42" s="28">
        <v>109.041</v>
      </c>
      <c r="E42" s="28">
        <v>3.59</v>
      </c>
      <c r="F42" s="28">
        <v>108.605</v>
      </c>
      <c r="G42" s="28">
        <v>3.789</v>
      </c>
      <c r="H42" s="28">
        <v>108.723</v>
      </c>
      <c r="I42" s="28">
        <v>3.735</v>
      </c>
      <c r="J42" s="28">
        <v>108.788</v>
      </c>
      <c r="K42" s="28">
        <v>3.706</v>
      </c>
      <c r="L42" s="28">
        <v>108.605</v>
      </c>
      <c r="M42" s="28">
        <v>3.789</v>
      </c>
      <c r="N42" s="28">
        <v>108.66</v>
      </c>
      <c r="O42" s="28">
        <v>3.764</v>
      </c>
      <c r="P42" s="28">
        <v>-0.3494098550086644</v>
      </c>
      <c r="Q42" s="28">
        <v>4.8467966573816135</v>
      </c>
    </row>
    <row r="43" spans="1:17" ht="12.75">
      <c r="A43" s="26" t="s">
        <v>38</v>
      </c>
      <c r="B43" s="27">
        <v>230</v>
      </c>
      <c r="C43" s="26">
        <v>11</v>
      </c>
      <c r="D43" s="28">
        <v>102.293</v>
      </c>
      <c r="E43" s="28">
        <v>6.579</v>
      </c>
      <c r="F43" s="28">
        <v>101.445</v>
      </c>
      <c r="G43" s="28">
        <v>6.733</v>
      </c>
      <c r="H43" s="28">
        <v>101.6723</v>
      </c>
      <c r="I43" s="28">
        <v>6.691</v>
      </c>
      <c r="J43" s="28">
        <v>102.213</v>
      </c>
      <c r="K43" s="28">
        <v>6.593</v>
      </c>
      <c r="L43" s="28">
        <v>101.69</v>
      </c>
      <c r="M43" s="28">
        <v>6.688</v>
      </c>
      <c r="N43" s="28">
        <v>101.69</v>
      </c>
      <c r="O43" s="28">
        <v>6.688</v>
      </c>
      <c r="P43" s="28">
        <v>-0.5894831513397869</v>
      </c>
      <c r="Q43" s="28">
        <v>1.6567867457060403</v>
      </c>
    </row>
    <row r="44" spans="1:17" ht="12.75">
      <c r="A44" s="26" t="s">
        <v>39</v>
      </c>
      <c r="B44" s="27">
        <v>350</v>
      </c>
      <c r="C44" s="26">
        <v>27</v>
      </c>
      <c r="D44" s="28">
        <v>102.325</v>
      </c>
      <c r="E44" s="28">
        <v>6.548</v>
      </c>
      <c r="F44" s="28">
        <v>101.306</v>
      </c>
      <c r="G44" s="28">
        <v>6.74</v>
      </c>
      <c r="H44" s="28">
        <v>101.7541</v>
      </c>
      <c r="I44" s="28">
        <v>6.655</v>
      </c>
      <c r="J44" s="28">
        <v>102.211</v>
      </c>
      <c r="K44" s="28">
        <v>6.569</v>
      </c>
      <c r="L44" s="28">
        <v>101.8</v>
      </c>
      <c r="M44" s="28">
        <v>6.647</v>
      </c>
      <c r="N44" s="28">
        <v>101.782</v>
      </c>
      <c r="O44" s="28">
        <v>6.65</v>
      </c>
      <c r="P44" s="28">
        <v>-0.5306621060346961</v>
      </c>
      <c r="Q44" s="28">
        <v>1.55772755039707</v>
      </c>
    </row>
    <row r="45" spans="1:17" ht="12.75">
      <c r="A45" s="26" t="s">
        <v>40</v>
      </c>
      <c r="B45" s="27">
        <v>445</v>
      </c>
      <c r="C45" s="26">
        <v>32</v>
      </c>
      <c r="D45" s="28">
        <v>106.35</v>
      </c>
      <c r="E45" s="28">
        <v>3.031</v>
      </c>
      <c r="F45" s="28">
        <v>106.19</v>
      </c>
      <c r="G45" s="28">
        <v>3.149</v>
      </c>
      <c r="H45" s="28">
        <v>106.2917</v>
      </c>
      <c r="I45" s="28">
        <v>3.074</v>
      </c>
      <c r="J45" s="28">
        <v>106.353</v>
      </c>
      <c r="K45" s="28">
        <v>3.029</v>
      </c>
      <c r="L45" s="28">
        <v>106.339</v>
      </c>
      <c r="M45" s="28">
        <v>3.04</v>
      </c>
      <c r="N45" s="28">
        <v>106.339</v>
      </c>
      <c r="O45" s="28">
        <v>3.04</v>
      </c>
      <c r="P45" s="28">
        <v>-0.01034320639398123</v>
      </c>
      <c r="Q45" s="28">
        <v>0.29693170570768146</v>
      </c>
    </row>
    <row r="46" spans="1:17" ht="12.75">
      <c r="A46" s="26" t="s">
        <v>41</v>
      </c>
      <c r="B46" s="27">
        <v>1355</v>
      </c>
      <c r="C46" s="26">
        <v>95</v>
      </c>
      <c r="D46" s="28">
        <v>105</v>
      </c>
      <c r="E46" s="28">
        <v>5.871</v>
      </c>
      <c r="F46" s="28">
        <v>104.311</v>
      </c>
      <c r="G46" s="28">
        <v>6.021</v>
      </c>
      <c r="H46" s="28">
        <v>104.6226</v>
      </c>
      <c r="I46" s="28">
        <v>5.953</v>
      </c>
      <c r="J46" s="28">
        <v>104.899</v>
      </c>
      <c r="K46" s="28">
        <v>5.893</v>
      </c>
      <c r="L46" s="28">
        <v>104.888</v>
      </c>
      <c r="M46" s="28">
        <v>5.895</v>
      </c>
      <c r="N46" s="28">
        <v>104.888</v>
      </c>
      <c r="O46" s="28">
        <v>5.895</v>
      </c>
      <c r="P46" s="28">
        <v>-0.10666666666666602</v>
      </c>
      <c r="Q46" s="28">
        <v>0.40878896269798126</v>
      </c>
    </row>
    <row r="47" spans="1:17" ht="12.75">
      <c r="A47" s="26" t="s">
        <v>42</v>
      </c>
      <c r="B47" s="27">
        <v>1295</v>
      </c>
      <c r="C47" s="26">
        <v>97</v>
      </c>
      <c r="D47" s="28">
        <v>100.653</v>
      </c>
      <c r="E47" s="28">
        <v>6.9</v>
      </c>
      <c r="F47" s="28">
        <v>99.61</v>
      </c>
      <c r="G47" s="28">
        <v>7.05</v>
      </c>
      <c r="H47" s="28">
        <v>100.066</v>
      </c>
      <c r="I47" s="28">
        <v>6.984</v>
      </c>
      <c r="J47" s="28">
        <v>100.667</v>
      </c>
      <c r="K47" s="28">
        <v>6.898</v>
      </c>
      <c r="L47" s="28">
        <v>100.21</v>
      </c>
      <c r="M47" s="28">
        <v>6.963</v>
      </c>
      <c r="N47" s="28">
        <v>100.21</v>
      </c>
      <c r="O47" s="28">
        <v>6.963</v>
      </c>
      <c r="P47" s="28">
        <v>-0.4401259773678001</v>
      </c>
      <c r="Q47" s="28">
        <v>0.9130434782608665</v>
      </c>
    </row>
    <row r="48" spans="1:17" ht="12.75">
      <c r="A48" s="26" t="s">
        <v>32</v>
      </c>
      <c r="B48" s="27">
        <v>3785</v>
      </c>
      <c r="C48" s="29">
        <v>270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46</v>
      </c>
      <c r="B59" s="27">
        <v>4624.256282</v>
      </c>
      <c r="C59" s="29">
        <v>2</v>
      </c>
      <c r="D59" s="27">
        <v>7.25</v>
      </c>
      <c r="E59" s="27">
        <v>7.75</v>
      </c>
      <c r="F59" s="27">
        <v>7.75</v>
      </c>
      <c r="G59" s="27">
        <v>7.75</v>
      </c>
      <c r="H59" s="27">
        <v>7.75</v>
      </c>
      <c r="I59" s="27">
        <v>7.75</v>
      </c>
      <c r="J59" s="28">
        <v>6.896551724137923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24724.679848</v>
      </c>
      <c r="C60" s="29">
        <v>6</v>
      </c>
      <c r="D60" s="27">
        <v>7.1</v>
      </c>
      <c r="E60" s="27">
        <v>7</v>
      </c>
      <c r="F60" s="27">
        <v>7.06</v>
      </c>
      <c r="G60" s="27">
        <v>7.15</v>
      </c>
      <c r="H60" s="27">
        <v>7.15</v>
      </c>
      <c r="I60" s="27">
        <v>7.15</v>
      </c>
      <c r="J60" s="28">
        <v>0.7042253521126751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48</v>
      </c>
      <c r="B61" s="27">
        <v>59341.828122</v>
      </c>
      <c r="C61" s="29">
        <v>15</v>
      </c>
      <c r="D61" s="27">
        <v>7</v>
      </c>
      <c r="E61" s="27">
        <v>7</v>
      </c>
      <c r="F61" s="27">
        <v>7.37</v>
      </c>
      <c r="G61" s="27">
        <v>8.5</v>
      </c>
      <c r="H61" s="27">
        <v>8.5</v>
      </c>
      <c r="I61" s="27">
        <v>8.5</v>
      </c>
      <c r="J61" s="28">
        <v>21.42857142857142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49</v>
      </c>
      <c r="B62" s="27">
        <v>72801.365463</v>
      </c>
      <c r="C62" s="29">
        <v>19</v>
      </c>
      <c r="D62" s="27">
        <v>7.5</v>
      </c>
      <c r="E62" s="27">
        <v>7.3</v>
      </c>
      <c r="F62" s="27">
        <v>7.55</v>
      </c>
      <c r="G62" s="27">
        <v>8.5</v>
      </c>
      <c r="H62" s="27">
        <v>7.3</v>
      </c>
      <c r="I62" s="27">
        <v>7.3</v>
      </c>
      <c r="J62" s="28">
        <v>-2.6666666666666727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50</v>
      </c>
      <c r="B63" s="27">
        <v>711761.907295</v>
      </c>
      <c r="C63" s="29">
        <v>165</v>
      </c>
      <c r="D63" s="27">
        <v>5.4</v>
      </c>
      <c r="E63" s="27">
        <v>4</v>
      </c>
      <c r="F63" s="27">
        <v>6.79</v>
      </c>
      <c r="G63" s="27">
        <v>8</v>
      </c>
      <c r="H63" s="27">
        <v>6.5</v>
      </c>
      <c r="I63" s="27">
        <v>6.5</v>
      </c>
      <c r="J63" s="28">
        <v>20.370370370370374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32</v>
      </c>
      <c r="B64" s="27">
        <f>SUM(B59:B63)</f>
        <v>873254.0370100001</v>
      </c>
      <c r="C64" s="29">
        <f>SUM(C59:C63)</f>
        <v>207</v>
      </c>
      <c r="D64" s="31" t="s">
        <v>33</v>
      </c>
      <c r="E64" s="31" t="s">
        <v>33</v>
      </c>
      <c r="F64" s="31" t="s">
        <v>33</v>
      </c>
      <c r="G64" s="31" t="s">
        <v>33</v>
      </c>
      <c r="H64" s="31" t="s">
        <v>33</v>
      </c>
      <c r="I64" s="31" t="s">
        <v>33</v>
      </c>
      <c r="J64" s="30" t="s">
        <v>33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18">
      <c r="G66" s="9" t="s">
        <v>1</v>
      </c>
      <c r="H66" s="9"/>
      <c r="I66" s="9"/>
      <c r="J66" s="9"/>
      <c r="L66" s="30"/>
      <c r="M66" s="30"/>
      <c r="N66" s="30"/>
      <c r="O66" s="30"/>
      <c r="P66" s="30"/>
      <c r="Q66" s="30"/>
    </row>
    <row r="67" spans="1:17" ht="12.75">
      <c r="A67" s="2">
        <v>4</v>
      </c>
      <c r="L67" s="30"/>
      <c r="M67" s="30"/>
      <c r="N67" s="30"/>
      <c r="O67" s="30"/>
      <c r="P67" s="30"/>
      <c r="Q67" s="30"/>
    </row>
    <row r="68" spans="1:17" ht="12.75">
      <c r="A68" s="2"/>
      <c r="H68" s="10" t="s">
        <v>55</v>
      </c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22.5">
      <c r="A77" s="37"/>
      <c r="B77" s="23"/>
      <c r="C77" s="38"/>
      <c r="D77" s="39" t="s">
        <v>44</v>
      </c>
      <c r="E77" s="39" t="s">
        <v>9</v>
      </c>
      <c r="F77" s="39" t="s">
        <v>10</v>
      </c>
      <c r="G77" s="39" t="s">
        <v>45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50</v>
      </c>
      <c r="B78" s="27">
        <v>78075.398229</v>
      </c>
      <c r="C78" s="29">
        <v>23</v>
      </c>
      <c r="D78" s="27">
        <v>6.5</v>
      </c>
      <c r="E78" s="27">
        <v>6.45</v>
      </c>
      <c r="F78" s="27">
        <v>6.9</v>
      </c>
      <c r="G78" s="27">
        <v>7.5</v>
      </c>
      <c r="H78" s="27">
        <v>7</v>
      </c>
      <c r="I78" s="27">
        <v>7</v>
      </c>
      <c r="J78" s="28">
        <v>7.692307692307687</v>
      </c>
      <c r="K78" s="30" t="s">
        <v>33</v>
      </c>
      <c r="L78" s="30" t="s">
        <v>33</v>
      </c>
      <c r="M78" s="30" t="s">
        <v>33</v>
      </c>
      <c r="N78" s="30" t="s">
        <v>33</v>
      </c>
      <c r="O78" s="30" t="s">
        <v>33</v>
      </c>
      <c r="P78" s="30" t="s">
        <v>33</v>
      </c>
      <c r="Q78" s="30" t="s">
        <v>33</v>
      </c>
    </row>
    <row r="79" spans="1:17" ht="12.75">
      <c r="A79" s="26" t="s">
        <v>32</v>
      </c>
      <c r="B79" s="27">
        <f>SUM(B78)</f>
        <v>78075.398229</v>
      </c>
      <c r="C79" s="29">
        <f>SUM(C78)</f>
        <v>23</v>
      </c>
      <c r="D79" s="31" t="s">
        <v>33</v>
      </c>
      <c r="E79" s="31" t="s">
        <v>33</v>
      </c>
      <c r="F79" s="31" t="s">
        <v>33</v>
      </c>
      <c r="G79" s="31" t="s">
        <v>33</v>
      </c>
      <c r="H79" s="31" t="s">
        <v>33</v>
      </c>
      <c r="I79" s="31" t="s">
        <v>33</v>
      </c>
      <c r="J79" s="30" t="s">
        <v>33</v>
      </c>
      <c r="K79" s="30"/>
      <c r="L79" s="30"/>
      <c r="M79" s="30"/>
      <c r="N79" s="30"/>
      <c r="O79" s="30"/>
      <c r="P79" s="30"/>
      <c r="Q79" s="30"/>
    </row>
    <row r="80" spans="7:9" ht="18">
      <c r="G80" s="42" t="s">
        <v>51</v>
      </c>
      <c r="H80" s="42"/>
      <c r="I80" s="42"/>
    </row>
    <row r="81" spans="3:5" ht="18">
      <c r="C81" s="43"/>
      <c r="D81" s="43"/>
      <c r="E81" s="43"/>
    </row>
    <row r="82" spans="2:17" ht="12.75">
      <c r="B82" s="1"/>
      <c r="C82" s="1"/>
      <c r="D82" s="1"/>
      <c r="E82" s="1"/>
      <c r="F82" s="1"/>
      <c r="G82" s="1"/>
      <c r="H82" s="10" t="s">
        <v>2</v>
      </c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"/>
      <c r="C83" s="1"/>
      <c r="D83" s="1"/>
      <c r="E83" s="1"/>
      <c r="F83" s="1"/>
      <c r="G83" s="1"/>
      <c r="H83" s="10" t="s">
        <v>34</v>
      </c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1"/>
      <c r="C84" s="1"/>
      <c r="D84" s="1"/>
      <c r="E84" s="1"/>
      <c r="F84" s="1"/>
      <c r="G84" s="1"/>
      <c r="H84" s="10" t="s">
        <v>4</v>
      </c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  <c r="Q85" s="1"/>
    </row>
    <row r="86" ht="13.5" thickBot="1">
      <c r="A86" s="1"/>
    </row>
    <row r="87" spans="1:17" ht="13.5" thickBot="1">
      <c r="A87" s="12" t="s">
        <v>5</v>
      </c>
      <c r="B87" s="13" t="s">
        <v>6</v>
      </c>
      <c r="C87" s="14" t="s">
        <v>7</v>
      </c>
      <c r="D87" s="15" t="s">
        <v>8</v>
      </c>
      <c r="E87" s="16"/>
      <c r="F87" s="17" t="s">
        <v>9</v>
      </c>
      <c r="G87" s="18"/>
      <c r="H87" s="17" t="s">
        <v>10</v>
      </c>
      <c r="I87" s="19"/>
      <c r="J87" s="17" t="s">
        <v>11</v>
      </c>
      <c r="K87" s="19"/>
      <c r="L87" s="17" t="s">
        <v>12</v>
      </c>
      <c r="M87" s="19"/>
      <c r="N87" s="17" t="s">
        <v>13</v>
      </c>
      <c r="O87" s="19"/>
      <c r="P87" s="20" t="s">
        <v>14</v>
      </c>
      <c r="Q87" s="21"/>
    </row>
    <row r="88" spans="1:17" ht="20.25" customHeight="1">
      <c r="A88" s="22"/>
      <c r="B88" s="23"/>
      <c r="C88" s="24"/>
      <c r="D88" s="25" t="s">
        <v>15</v>
      </c>
      <c r="E88" s="25" t="s">
        <v>16</v>
      </c>
      <c r="F88" s="25" t="s">
        <v>15</v>
      </c>
      <c r="G88" s="25" t="s">
        <v>16</v>
      </c>
      <c r="H88" s="25" t="s">
        <v>15</v>
      </c>
      <c r="I88" s="25" t="s">
        <v>16</v>
      </c>
      <c r="J88" s="25" t="s">
        <v>15</v>
      </c>
      <c r="K88" s="25" t="s">
        <v>16</v>
      </c>
      <c r="L88" s="25" t="s">
        <v>15</v>
      </c>
      <c r="M88" s="25" t="s">
        <v>16</v>
      </c>
      <c r="N88" s="25" t="s">
        <v>15</v>
      </c>
      <c r="O88" s="25" t="s">
        <v>16</v>
      </c>
      <c r="P88" s="25" t="s">
        <v>15</v>
      </c>
      <c r="Q88" s="25" t="s">
        <v>16</v>
      </c>
    </row>
    <row r="89" spans="1:17" ht="12.75">
      <c r="A89" s="26" t="s">
        <v>38</v>
      </c>
      <c r="B89" s="27">
        <v>100</v>
      </c>
      <c r="C89" s="26">
        <v>1</v>
      </c>
      <c r="D89" s="28">
        <v>100.634</v>
      </c>
      <c r="E89" s="28">
        <v>6.881</v>
      </c>
      <c r="F89" s="28">
        <v>101.404</v>
      </c>
      <c r="G89" s="28">
        <v>6.74</v>
      </c>
      <c r="H89" s="28">
        <v>101.404</v>
      </c>
      <c r="I89" s="28">
        <v>6.74</v>
      </c>
      <c r="J89" s="28">
        <v>101.404</v>
      </c>
      <c r="K89" s="28">
        <v>6.74</v>
      </c>
      <c r="L89" s="28">
        <v>101.404</v>
      </c>
      <c r="M89" s="28">
        <v>6.74</v>
      </c>
      <c r="N89" s="28">
        <v>101.404</v>
      </c>
      <c r="O89" s="28">
        <v>6.74</v>
      </c>
      <c r="P89" s="28">
        <v>0.7651489556213642</v>
      </c>
      <c r="Q89" s="28">
        <v>-2.0491207673303258</v>
      </c>
    </row>
    <row r="90" spans="1:17" ht="12.75">
      <c r="A90" s="26" t="s">
        <v>42</v>
      </c>
      <c r="B90" s="27">
        <v>300</v>
      </c>
      <c r="C90" s="26">
        <v>3</v>
      </c>
      <c r="D90" s="28">
        <v>101.074</v>
      </c>
      <c r="E90" s="28">
        <v>6.839</v>
      </c>
      <c r="F90" s="28">
        <v>100.063</v>
      </c>
      <c r="G90" s="28">
        <v>6.985</v>
      </c>
      <c r="H90" s="28">
        <v>100.1073</v>
      </c>
      <c r="I90" s="28">
        <v>6.978</v>
      </c>
      <c r="J90" s="28">
        <v>100.164</v>
      </c>
      <c r="K90" s="28">
        <v>6.97</v>
      </c>
      <c r="L90" s="28">
        <v>100.063</v>
      </c>
      <c r="M90" s="28">
        <v>6.985</v>
      </c>
      <c r="N90" s="28">
        <v>100.063</v>
      </c>
      <c r="O90" s="28">
        <v>6.985</v>
      </c>
      <c r="P90" s="28">
        <v>-1.0002572372716956</v>
      </c>
      <c r="Q90" s="28">
        <v>2.1348150314373537</v>
      </c>
    </row>
    <row r="91" spans="1:17" ht="12.75">
      <c r="A91" s="44" t="s">
        <v>32</v>
      </c>
      <c r="B91" s="27">
        <v>400</v>
      </c>
      <c r="C91" s="29">
        <v>4</v>
      </c>
      <c r="D91" s="30" t="s">
        <v>33</v>
      </c>
      <c r="E91" s="30" t="s">
        <v>33</v>
      </c>
      <c r="F91" s="30" t="s">
        <v>33</v>
      </c>
      <c r="G91" s="30" t="s">
        <v>33</v>
      </c>
      <c r="H91" s="30" t="s">
        <v>33</v>
      </c>
      <c r="I91" s="30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2:17" ht="12.75">
      <c r="B92" s="1"/>
      <c r="C92" s="1"/>
      <c r="D92" s="1"/>
      <c r="E92" s="1"/>
      <c r="F92" s="1"/>
      <c r="G92" s="1"/>
      <c r="H92" s="10" t="s">
        <v>52</v>
      </c>
      <c r="I92" s="1"/>
      <c r="J92" s="1"/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2:17" ht="12.75">
      <c r="B93" s="1"/>
      <c r="C93" s="1"/>
      <c r="D93" s="1"/>
      <c r="E93" s="10"/>
      <c r="F93" s="1"/>
      <c r="G93" s="1"/>
      <c r="H93" s="10" t="s">
        <v>3</v>
      </c>
      <c r="I93" s="1"/>
      <c r="J93" s="1"/>
      <c r="K93" s="30" t="s">
        <v>33</v>
      </c>
      <c r="L93" s="30" t="s">
        <v>33</v>
      </c>
      <c r="M93" s="30" t="s">
        <v>33</v>
      </c>
      <c r="N93" s="30" t="s">
        <v>33</v>
      </c>
      <c r="O93" s="30" t="s">
        <v>33</v>
      </c>
      <c r="P93" s="30" t="s">
        <v>33</v>
      </c>
      <c r="Q93" s="30" t="s">
        <v>33</v>
      </c>
    </row>
    <row r="94" spans="2:17" ht="12.75">
      <c r="B94" s="1"/>
      <c r="C94" s="1"/>
      <c r="D94" s="1"/>
      <c r="E94" s="10"/>
      <c r="F94" s="1"/>
      <c r="G94" s="1"/>
      <c r="H94" s="10" t="s">
        <v>16</v>
      </c>
      <c r="I94" s="1"/>
      <c r="J94" s="1"/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2:17" ht="12.75">
      <c r="B95" s="1"/>
      <c r="C95" s="1"/>
      <c r="D95" s="1"/>
      <c r="E95" s="10"/>
      <c r="F95" s="1"/>
      <c r="G95" s="1"/>
      <c r="H95" s="10"/>
      <c r="I95" s="1"/>
      <c r="J95" s="1"/>
      <c r="K95" s="30"/>
      <c r="L95" s="30"/>
      <c r="M95" s="30"/>
      <c r="N95" s="30"/>
      <c r="O95" s="30"/>
      <c r="P95" s="30"/>
      <c r="Q95" s="30"/>
    </row>
    <row r="96" spans="1:17" ht="13.5" thickBot="1">
      <c r="A96" s="32"/>
      <c r="B96" s="1"/>
      <c r="C96" s="1"/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3.5" thickBot="1">
      <c r="A97" s="12" t="s">
        <v>5</v>
      </c>
      <c r="B97" s="33" t="s">
        <v>6</v>
      </c>
      <c r="C97" s="45" t="s">
        <v>7</v>
      </c>
      <c r="D97" s="46" t="s">
        <v>53</v>
      </c>
      <c r="E97" s="47"/>
      <c r="F97" s="47"/>
      <c r="G97" s="47"/>
      <c r="H97" s="47"/>
      <c r="I97" s="47"/>
      <c r="J97" s="48"/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22.5">
      <c r="A98" s="37"/>
      <c r="B98" s="49"/>
      <c r="C98" s="50"/>
      <c r="D98" s="51" t="s">
        <v>44</v>
      </c>
      <c r="E98" s="52" t="s">
        <v>9</v>
      </c>
      <c r="F98" s="52" t="s">
        <v>10</v>
      </c>
      <c r="G98" s="52" t="s">
        <v>45</v>
      </c>
      <c r="H98" s="52" t="s">
        <v>12</v>
      </c>
      <c r="I98" s="52" t="s">
        <v>13</v>
      </c>
      <c r="J98" s="53" t="s">
        <v>14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26" t="s">
        <v>54</v>
      </c>
      <c r="B99" s="27">
        <v>1099000</v>
      </c>
      <c r="C99" s="29">
        <v>34</v>
      </c>
      <c r="D99" s="27">
        <v>6.41</v>
      </c>
      <c r="E99" s="27">
        <v>6.3</v>
      </c>
      <c r="F99" s="27">
        <v>6.3</v>
      </c>
      <c r="G99" s="27">
        <v>6.31</v>
      </c>
      <c r="H99" s="27">
        <v>6.3</v>
      </c>
      <c r="I99" s="27">
        <v>6.3</v>
      </c>
      <c r="J99" s="28">
        <v>-1.7160686427457161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26" t="s">
        <v>32</v>
      </c>
      <c r="B100" s="27">
        <v>1099000</v>
      </c>
      <c r="C100" s="29">
        <v>34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/>
      <c r="B101" s="31"/>
      <c r="C101" s="54"/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/>
      <c r="B102" s="31"/>
      <c r="C102" s="54"/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/>
      <c r="B103" s="31"/>
      <c r="C103" s="54"/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54"/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54"/>
      <c r="D105" s="31"/>
      <c r="E105" s="31"/>
      <c r="F105" s="31"/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54"/>
      <c r="D106" s="31"/>
      <c r="E106" s="31"/>
      <c r="F106" s="31"/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4"/>
      <c r="D107" s="31"/>
      <c r="E107" s="31"/>
      <c r="F107" s="31"/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4"/>
      <c r="D108" s="31"/>
      <c r="E108" s="31"/>
      <c r="F108" s="31"/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4"/>
      <c r="D109" s="31"/>
      <c r="E109" s="31"/>
      <c r="F109" s="31"/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4"/>
      <c r="D110" s="31"/>
      <c r="E110" s="31"/>
      <c r="F110" s="31"/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4"/>
      <c r="D111" s="31"/>
      <c r="E111" s="31"/>
      <c r="F111" s="31"/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4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4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4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4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4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4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4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4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4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4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4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4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4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4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4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4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4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4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4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4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4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4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4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4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4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4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4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4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4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4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4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4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4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4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4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4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4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4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4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4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4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4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4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4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4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4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4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4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4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4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4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4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4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4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4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4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4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4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4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4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4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4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4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4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4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4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4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4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4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4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4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4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4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4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4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4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4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4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4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4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4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4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4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4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4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4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4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4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4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4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4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4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4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4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4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4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4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4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4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4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4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4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4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4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4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4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4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4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4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4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4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4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4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4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4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4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4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4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4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4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4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4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4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4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4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4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4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4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4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4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4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4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4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4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4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4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4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4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4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4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4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4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4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4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4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4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4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4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4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4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4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4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4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4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4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4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4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4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4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4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4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4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4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4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4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4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4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4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4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4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4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4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4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4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4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4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4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4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4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4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4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4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4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4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4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4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4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4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4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4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4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4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4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4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4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4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4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4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4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4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4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4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4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4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4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4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4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4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4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4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4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4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4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4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</sheetData>
  <mergeCells count="47">
    <mergeCell ref="G66:J66"/>
    <mergeCell ref="A76:A77"/>
    <mergeCell ref="B76:B77"/>
    <mergeCell ref="C76:C77"/>
    <mergeCell ref="D76:J76"/>
    <mergeCell ref="A97:A98"/>
    <mergeCell ref="B97:B98"/>
    <mergeCell ref="C97:C98"/>
    <mergeCell ref="D97:J97"/>
    <mergeCell ref="J87:K87"/>
    <mergeCell ref="L87:M87"/>
    <mergeCell ref="N87:O87"/>
    <mergeCell ref="P87:Q87"/>
    <mergeCell ref="G80:I80"/>
    <mergeCell ref="A87:A88"/>
    <mergeCell ref="B87:B88"/>
    <mergeCell ref="C87:C88"/>
    <mergeCell ref="D87:E87"/>
    <mergeCell ref="F87:G87"/>
    <mergeCell ref="H87:I87"/>
    <mergeCell ref="L39:M39"/>
    <mergeCell ref="N39:O39"/>
    <mergeCell ref="P39:Q39"/>
    <mergeCell ref="A57:A58"/>
    <mergeCell ref="B57:B58"/>
    <mergeCell ref="C57:C58"/>
    <mergeCell ref="D57:J57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2005-05-24T21:09:09Z</dcterms:created>
  <dcterms:modified xsi:type="dcterms:W3CDTF">2005-05-24T21:16:37Z</dcterms:modified>
  <cp:category/>
  <cp:version/>
  <cp:contentType/>
  <cp:contentStatus/>
</cp:coreProperties>
</file>