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'Hoja1'!$A$1:$Q$80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<sst xmlns="http://schemas.openxmlformats.org/spreadsheetml/2006/main" count="3546" uniqueCount="52">
  <si>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</si>
  <si>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</si>
  <si>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</si>
  <si>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</si>
  <si>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</si>
  <si>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</si>
  <si>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</si>
  <si>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</si>
  <si>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</si>
  <si>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</si>
  <si>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</si>
  <si>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</si>
  <si>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</si>
  <si>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</si>
  <si>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</si>
  <si>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</si>
  <si>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</si>
  <si>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TCO119190106</t>
  </si>
  <si>
    <t>TFIT10260412</t>
  </si>
  <si>
    <t>TFIT10250112</t>
  </si>
  <si>
    <t>TBVT10080611</t>
  </si>
  <si>
    <t>TCO119241105</t>
  </si>
  <si>
    <t>TCO119221205</t>
  </si>
  <si>
    <t>TFIT15240720</t>
  </si>
  <si>
    <t>TFIT05250706</t>
  </si>
  <si>
    <t>TFIT05140307</t>
  </si>
  <si>
    <t>TFIT03110408</t>
  </si>
  <si>
    <t>TFIT05100709</t>
  </si>
  <si>
    <t>TFIT07220808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</si>
  <si>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</si>
  <si>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</si>
  <si>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</si>
  <si>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</si>
  <si>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</si>
  <si>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</si>
  <si>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</si>
  <si>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</si>
  <si>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TUVT07120107</t>
  </si>
  <si>
    <t>TUVT07210906</t>
  </si>
  <si>
    <t>TUVT07220108</t>
  </si>
  <si>
    <t>TUVT10150512</t>
  </si>
  <si>
    <t>TUVT07260707</t>
  </si>
  <si>
    <t>TUVT10170112</t>
  </si>
  <si>
    <t>TUVT07220910</t>
  </si>
  <si>
    <t>TUVT12250215</t>
  </si>
  <si>
    <t>SIMULTANEA</t>
  </si>
  <si>
    <t>APERT.</t>
  </si>
  <si>
    <t>MAX.</t>
  </si>
  <si>
    <t>SIML010</t>
  </si>
  <si>
    <t>SIML003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</si>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</sst>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GridLines="0"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175</v>
      </c>
    </row>
    <row r="3" spans="3:10" ht="15.75">
      <c r="C3" s="7"/>
      <c r="D3" s="7"/>
      <c r="E3" s="7"/>
      <c r="G3" s="8">
        <v>38618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7" spans="1:8" ht="12.75">
      <c r="A7" s="2"/>
      <c r="C7" s="41"/>
      <c r="H7" s="10" t="s">
        <v>50</v>
      </c>
    </row>
    <row r="8" ht="12.75">
      <c r="D8" s="41"/>
    </row>
    <row r="9" spans="2:17" ht="12.75">
      <c r="B9" s="1"/>
      <c r="C9" s="1"/>
      <c r="D9" s="4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98.287</v>
      </c>
      <c r="E16" s="28">
        <v>5.49</v>
      </c>
      <c r="F16" s="28">
        <v>98.287</v>
      </c>
      <c r="G16" s="28">
        <v>5.49</v>
      </c>
      <c r="H16" s="28">
        <v>98.287</v>
      </c>
      <c r="I16" s="28">
        <v>5.49</v>
      </c>
      <c r="J16" s="28">
        <v>98.287</v>
      </c>
      <c r="K16" s="28">
        <v>5.49</v>
      </c>
      <c r="L16" s="28">
        <v>98.287</v>
      </c>
      <c r="M16" s="28">
        <v>5.49</v>
      </c>
      <c r="N16" s="28">
        <v>98.287</v>
      </c>
      <c r="O16" s="28">
        <v>5.49</v>
      </c>
      <c r="P16" s="28">
        <v>0</v>
      </c>
      <c r="Q16" s="28">
        <v>0</v>
      </c>
    </row>
    <row r="17" spans="1:17" ht="12.75">
      <c r="A17" s="26" t="s">
        <v>18</v>
      </c>
      <c r="B17" s="27">
        <v>19500</v>
      </c>
      <c r="C17" s="26">
        <v>6</v>
      </c>
      <c r="D17" s="28">
        <v>130.335</v>
      </c>
      <c r="E17" s="28">
        <v>8.723</v>
      </c>
      <c r="F17" s="28">
        <v>130.308</v>
      </c>
      <c r="G17" s="28">
        <v>8.727</v>
      </c>
      <c r="H17" s="28">
        <v>130.4858</v>
      </c>
      <c r="I17" s="28">
        <v>8.697</v>
      </c>
      <c r="J17" s="28">
        <v>130.82</v>
      </c>
      <c r="K17" s="28">
        <v>8.64</v>
      </c>
      <c r="L17" s="28">
        <v>130.82</v>
      </c>
      <c r="M17" s="28">
        <v>8.64</v>
      </c>
      <c r="N17" s="28">
        <v>130.815</v>
      </c>
      <c r="O17" s="28">
        <v>8.641</v>
      </c>
      <c r="P17" s="28">
        <v>0.36828173552767574</v>
      </c>
      <c r="Q17" s="28">
        <v>-0.940043562994386</v>
      </c>
    </row>
    <row r="18" spans="1:17" ht="12.75">
      <c r="A18" s="26" t="s">
        <v>19</v>
      </c>
      <c r="B18" s="27">
        <v>17000</v>
      </c>
      <c r="C18" s="26">
        <v>6</v>
      </c>
      <c r="D18" s="28">
        <v>129.049</v>
      </c>
      <c r="E18" s="28">
        <v>8.797</v>
      </c>
      <c r="F18" s="28">
        <v>129.315</v>
      </c>
      <c r="G18" s="28">
        <v>8.75</v>
      </c>
      <c r="H18" s="28">
        <v>129.636</v>
      </c>
      <c r="I18" s="28">
        <v>8.693</v>
      </c>
      <c r="J18" s="28">
        <v>130</v>
      </c>
      <c r="K18" s="28">
        <v>8.629</v>
      </c>
      <c r="L18" s="28">
        <v>130</v>
      </c>
      <c r="M18" s="28">
        <v>8.629</v>
      </c>
      <c r="N18" s="28">
        <v>129.87</v>
      </c>
      <c r="O18" s="28">
        <v>8.652</v>
      </c>
      <c r="P18" s="28">
        <v>0.6361924540290831</v>
      </c>
      <c r="Q18" s="28">
        <v>-1.6482891894964324</v>
      </c>
    </row>
    <row r="19" spans="1:17" ht="12.75">
      <c r="A19" s="26" t="s">
        <v>20</v>
      </c>
      <c r="B19" s="27">
        <v>7000</v>
      </c>
      <c r="C19" s="26">
        <v>6</v>
      </c>
      <c r="D19" s="28">
        <v>121.69</v>
      </c>
      <c r="E19" s="28">
        <v>8.136</v>
      </c>
      <c r="F19" s="28">
        <v>122.102</v>
      </c>
      <c r="G19" s="28">
        <v>8.055</v>
      </c>
      <c r="H19" s="28">
        <v>122.3193</v>
      </c>
      <c r="I19" s="28">
        <v>8.012</v>
      </c>
      <c r="J19" s="28">
        <v>122.381</v>
      </c>
      <c r="K19" s="28">
        <v>8</v>
      </c>
      <c r="L19" s="28">
        <v>122.102</v>
      </c>
      <c r="M19" s="28">
        <v>8.055</v>
      </c>
      <c r="N19" s="28">
        <v>122.15</v>
      </c>
      <c r="O19" s="28">
        <v>8.045</v>
      </c>
      <c r="P19" s="28">
        <v>0.3780096967704871</v>
      </c>
      <c r="Q19" s="28">
        <v>-1.118485742379538</v>
      </c>
    </row>
    <row r="20" spans="1:17" ht="12.75">
      <c r="A20" s="26" t="s">
        <v>21</v>
      </c>
      <c r="B20" s="27">
        <v>25500</v>
      </c>
      <c r="C20" s="26">
        <v>7</v>
      </c>
      <c r="D20" s="28">
        <v>99.123</v>
      </c>
      <c r="E20" s="28">
        <v>5.32</v>
      </c>
      <c r="F20" s="28">
        <v>99.099</v>
      </c>
      <c r="G20" s="28">
        <v>5.47</v>
      </c>
      <c r="H20" s="28">
        <v>99.108</v>
      </c>
      <c r="I20" s="28">
        <v>5.4137</v>
      </c>
      <c r="J20" s="28">
        <v>99.127</v>
      </c>
      <c r="K20" s="28">
        <v>5.3</v>
      </c>
      <c r="L20" s="28">
        <v>99.127</v>
      </c>
      <c r="M20" s="28">
        <v>5.3</v>
      </c>
      <c r="N20" s="28">
        <v>99.127</v>
      </c>
      <c r="O20" s="28">
        <v>5.3</v>
      </c>
      <c r="P20" s="28">
        <v>0.004035390373569037</v>
      </c>
      <c r="Q20" s="28">
        <v>-0.375939849624074</v>
      </c>
    </row>
    <row r="21" spans="1:17" ht="12.75">
      <c r="A21" s="26" t="s">
        <v>22</v>
      </c>
      <c r="B21" s="27">
        <v>125000</v>
      </c>
      <c r="C21" s="26">
        <v>25</v>
      </c>
      <c r="D21" s="28">
        <v>98.668</v>
      </c>
      <c r="E21" s="28">
        <v>5.59</v>
      </c>
      <c r="F21" s="28">
        <v>98.672</v>
      </c>
      <c r="G21" s="28">
        <v>5.57</v>
      </c>
      <c r="H21" s="28">
        <v>98.743</v>
      </c>
      <c r="I21" s="28">
        <v>5.2643</v>
      </c>
      <c r="J21" s="28">
        <v>98.804</v>
      </c>
      <c r="K21" s="28">
        <v>5</v>
      </c>
      <c r="L21" s="28">
        <v>98.753</v>
      </c>
      <c r="M21" s="28">
        <v>5.22</v>
      </c>
      <c r="N21" s="28">
        <v>98.758</v>
      </c>
      <c r="O21" s="28">
        <v>5.2</v>
      </c>
      <c r="P21" s="28">
        <v>0.09121498358128921</v>
      </c>
      <c r="Q21" s="28">
        <v>-6.976744186046502</v>
      </c>
    </row>
    <row r="22" spans="1:17" ht="12.75">
      <c r="A22" s="26" t="s">
        <v>23</v>
      </c>
      <c r="B22" s="27">
        <v>97000</v>
      </c>
      <c r="C22" s="26">
        <v>59</v>
      </c>
      <c r="D22" s="28">
        <v>112.24</v>
      </c>
      <c r="E22" s="28">
        <v>9.426</v>
      </c>
      <c r="F22" s="28">
        <v>112.275</v>
      </c>
      <c r="G22" s="28">
        <v>9.422</v>
      </c>
      <c r="H22" s="28">
        <v>112.4683</v>
      </c>
      <c r="I22" s="28">
        <v>9.399</v>
      </c>
      <c r="J22" s="28">
        <v>112.765</v>
      </c>
      <c r="K22" s="28">
        <v>9.364</v>
      </c>
      <c r="L22" s="28">
        <v>112.505</v>
      </c>
      <c r="M22" s="28">
        <v>9.395</v>
      </c>
      <c r="N22" s="28">
        <v>112.505</v>
      </c>
      <c r="O22" s="28">
        <v>9.395</v>
      </c>
      <c r="P22" s="28">
        <v>0.23610121168924358</v>
      </c>
      <c r="Q22" s="28">
        <v>-0.32887757267133777</v>
      </c>
    </row>
    <row r="23" spans="1:17" ht="12.75">
      <c r="A23" s="26" t="s">
        <v>24</v>
      </c>
      <c r="B23" s="27">
        <v>195000</v>
      </c>
      <c r="C23" s="26">
        <v>77</v>
      </c>
      <c r="D23" s="28">
        <v>107.122</v>
      </c>
      <c r="E23" s="28">
        <v>5.938</v>
      </c>
      <c r="F23" s="28">
        <v>107.015</v>
      </c>
      <c r="G23" s="28">
        <v>6.062</v>
      </c>
      <c r="H23" s="28">
        <v>107.1156</v>
      </c>
      <c r="I23" s="28">
        <v>5.945</v>
      </c>
      <c r="J23" s="28">
        <v>107.199</v>
      </c>
      <c r="K23" s="28">
        <v>5.849</v>
      </c>
      <c r="L23" s="28">
        <v>107.199</v>
      </c>
      <c r="M23" s="28">
        <v>5.849</v>
      </c>
      <c r="N23" s="28">
        <v>107.199</v>
      </c>
      <c r="O23" s="28">
        <v>5.849</v>
      </c>
      <c r="P23" s="28">
        <v>0.07188065943504185</v>
      </c>
      <c r="Q23" s="28">
        <v>-1.4988211519029848</v>
      </c>
    </row>
    <row r="24" spans="1:17" ht="12.75">
      <c r="A24" s="26" t="s">
        <v>25</v>
      </c>
      <c r="B24" s="27">
        <v>256000</v>
      </c>
      <c r="C24" s="26">
        <v>119</v>
      </c>
      <c r="D24" s="28">
        <v>111.438</v>
      </c>
      <c r="E24" s="28">
        <v>6.51</v>
      </c>
      <c r="F24" s="28">
        <v>111.418</v>
      </c>
      <c r="G24" s="28">
        <v>6.523</v>
      </c>
      <c r="H24" s="28">
        <v>111.5251</v>
      </c>
      <c r="I24" s="28">
        <v>6.452</v>
      </c>
      <c r="J24" s="28">
        <v>111.604</v>
      </c>
      <c r="K24" s="28">
        <v>6.4</v>
      </c>
      <c r="L24" s="28">
        <v>111.604</v>
      </c>
      <c r="M24" s="28">
        <v>6.4</v>
      </c>
      <c r="N24" s="28">
        <v>111.603</v>
      </c>
      <c r="O24" s="28">
        <v>6.401</v>
      </c>
      <c r="P24" s="28">
        <v>0.14806439455121723</v>
      </c>
      <c r="Q24" s="28">
        <v>-1.6743471582181257</v>
      </c>
    </row>
    <row r="25" spans="1:17" ht="12.75">
      <c r="A25" s="26" t="s">
        <v>26</v>
      </c>
      <c r="B25" s="27">
        <v>218500</v>
      </c>
      <c r="C25" s="26">
        <v>142</v>
      </c>
      <c r="D25" s="28">
        <v>107.403</v>
      </c>
      <c r="E25" s="28">
        <v>6.707</v>
      </c>
      <c r="F25" s="28">
        <v>107.456</v>
      </c>
      <c r="G25" s="28">
        <v>6.685</v>
      </c>
      <c r="H25" s="28">
        <v>107.6568</v>
      </c>
      <c r="I25" s="28">
        <v>6.602</v>
      </c>
      <c r="J25" s="28">
        <v>107.804</v>
      </c>
      <c r="K25" s="28">
        <v>6.541</v>
      </c>
      <c r="L25" s="28">
        <v>107.762</v>
      </c>
      <c r="M25" s="28">
        <v>6.558</v>
      </c>
      <c r="N25" s="28">
        <v>107.762</v>
      </c>
      <c r="O25" s="28">
        <v>6.558</v>
      </c>
      <c r="P25" s="28">
        <v>0.3342550952952772</v>
      </c>
      <c r="Q25" s="28">
        <v>-2.221559564633968</v>
      </c>
    </row>
    <row r="26" spans="1:17" ht="12.75">
      <c r="A26" s="26" t="s">
        <v>27</v>
      </c>
      <c r="B26" s="27">
        <v>245500</v>
      </c>
      <c r="C26" s="26">
        <v>145</v>
      </c>
      <c r="D26" s="28">
        <v>116.784</v>
      </c>
      <c r="E26" s="28">
        <v>7.259</v>
      </c>
      <c r="F26" s="28">
        <v>116.72</v>
      </c>
      <c r="G26" s="28">
        <v>7.277</v>
      </c>
      <c r="H26" s="28">
        <v>117.005</v>
      </c>
      <c r="I26" s="28">
        <v>7.198</v>
      </c>
      <c r="J26" s="28">
        <v>117.263</v>
      </c>
      <c r="K26" s="28">
        <v>7.126</v>
      </c>
      <c r="L26" s="28">
        <v>117.259</v>
      </c>
      <c r="M26" s="28">
        <v>7.128</v>
      </c>
      <c r="N26" s="28">
        <v>117.259</v>
      </c>
      <c r="O26" s="28">
        <v>7.128</v>
      </c>
      <c r="P26" s="28">
        <v>0.4067337991505715</v>
      </c>
      <c r="Q26" s="28">
        <v>-1.8046562887450102</v>
      </c>
    </row>
    <row r="27" spans="1:17" ht="12.75">
      <c r="A27" s="26" t="s">
        <v>28</v>
      </c>
      <c r="B27" s="27">
        <v>284500</v>
      </c>
      <c r="C27" s="26">
        <v>152</v>
      </c>
      <c r="D27" s="28">
        <v>120.969</v>
      </c>
      <c r="E27" s="28">
        <v>6.806</v>
      </c>
      <c r="F27" s="28">
        <v>120.915</v>
      </c>
      <c r="G27" s="28">
        <v>6.824</v>
      </c>
      <c r="H27" s="28">
        <v>121.1377</v>
      </c>
      <c r="I27" s="28">
        <v>6.748</v>
      </c>
      <c r="J27" s="28">
        <v>121.28</v>
      </c>
      <c r="K27" s="28">
        <v>6.7</v>
      </c>
      <c r="L27" s="28">
        <v>121.28</v>
      </c>
      <c r="M27" s="28">
        <v>6.7</v>
      </c>
      <c r="N27" s="28">
        <v>121.281</v>
      </c>
      <c r="O27" s="28">
        <v>6.7</v>
      </c>
      <c r="P27" s="28">
        <v>0.257917317659917</v>
      </c>
      <c r="Q27" s="28">
        <v>-1.5574493094328568</v>
      </c>
    </row>
    <row r="28" spans="1:17" ht="12.75">
      <c r="A28" s="26" t="s">
        <v>29</v>
      </c>
      <c r="B28" s="27">
        <v>533000</v>
      </c>
      <c r="C28" s="26">
        <v>192</v>
      </c>
      <c r="D28" s="28">
        <v>110.239</v>
      </c>
      <c r="E28" s="28">
        <v>6.66</v>
      </c>
      <c r="F28" s="28">
        <v>110.126</v>
      </c>
      <c r="G28" s="28">
        <v>6.714</v>
      </c>
      <c r="H28" s="28">
        <v>110.457</v>
      </c>
      <c r="I28" s="28">
        <v>6.555</v>
      </c>
      <c r="J28" s="28">
        <v>110.6</v>
      </c>
      <c r="K28" s="28">
        <v>6.487</v>
      </c>
      <c r="L28" s="28">
        <v>110.53</v>
      </c>
      <c r="M28" s="28">
        <v>6.52</v>
      </c>
      <c r="N28" s="28">
        <v>110.53</v>
      </c>
      <c r="O28" s="28">
        <v>6.52</v>
      </c>
      <c r="P28" s="28">
        <v>0.2639719155652642</v>
      </c>
      <c r="Q28" s="28">
        <v>-2.1021021021021102</v>
      </c>
    </row>
    <row r="29" spans="1:17" ht="12.75">
      <c r="A29" s="26" t="s">
        <v>30</v>
      </c>
      <c r="B29" s="27">
        <v>482500</v>
      </c>
      <c r="C29" s="26">
        <v>241</v>
      </c>
      <c r="D29" s="28">
        <v>100.75</v>
      </c>
      <c r="E29" s="28">
        <v>5.934</v>
      </c>
      <c r="F29" s="28">
        <v>100.729</v>
      </c>
      <c r="G29" s="28">
        <v>5.974</v>
      </c>
      <c r="H29" s="28">
        <v>100.7675</v>
      </c>
      <c r="I29" s="28">
        <v>5.901</v>
      </c>
      <c r="J29" s="28">
        <v>100.87</v>
      </c>
      <c r="K29" s="28">
        <v>5.707</v>
      </c>
      <c r="L29" s="28">
        <v>100.838</v>
      </c>
      <c r="M29" s="28">
        <v>5.768</v>
      </c>
      <c r="N29" s="28">
        <v>100.838</v>
      </c>
      <c r="O29" s="28">
        <v>5.768</v>
      </c>
      <c r="P29" s="28">
        <v>0.08734491315136594</v>
      </c>
      <c r="Q29" s="28">
        <v>-2.7974384900573024</v>
      </c>
    </row>
    <row r="30" spans="1:17" ht="12.75">
      <c r="A30" s="26" t="s">
        <v>31</v>
      </c>
      <c r="B30" s="27">
        <v>407000</v>
      </c>
      <c r="C30" s="26">
        <v>250</v>
      </c>
      <c r="D30" s="28">
        <v>119.185</v>
      </c>
      <c r="E30" s="28">
        <v>7.657</v>
      </c>
      <c r="F30" s="28">
        <v>118.809</v>
      </c>
      <c r="G30" s="28">
        <v>7.75</v>
      </c>
      <c r="H30" s="28">
        <v>119.4093</v>
      </c>
      <c r="I30" s="28">
        <v>7.603</v>
      </c>
      <c r="J30" s="28">
        <v>119.742</v>
      </c>
      <c r="K30" s="28">
        <v>7.522</v>
      </c>
      <c r="L30" s="28">
        <v>119.719</v>
      </c>
      <c r="M30" s="28">
        <v>7.527</v>
      </c>
      <c r="N30" s="28">
        <v>119.719</v>
      </c>
      <c r="O30" s="28">
        <v>7.527</v>
      </c>
      <c r="P30" s="28">
        <v>0.44804295842597597</v>
      </c>
      <c r="Q30" s="28">
        <v>-1.6977928692699429</v>
      </c>
    </row>
    <row r="31" spans="1:17" ht="12.75">
      <c r="A31" s="26" t="s">
        <v>32</v>
      </c>
      <c r="B31" s="27">
        <v>1434000</v>
      </c>
      <c r="C31" s="26">
        <v>759</v>
      </c>
      <c r="D31" s="28">
        <v>126.028</v>
      </c>
      <c r="E31" s="28">
        <v>9.124</v>
      </c>
      <c r="F31" s="28">
        <v>125.637</v>
      </c>
      <c r="G31" s="28">
        <v>9.18</v>
      </c>
      <c r="H31" s="28">
        <v>126.1048</v>
      </c>
      <c r="I31" s="28">
        <v>9.113</v>
      </c>
      <c r="J31" s="28">
        <v>126.415</v>
      </c>
      <c r="K31" s="28">
        <v>9.069</v>
      </c>
      <c r="L31" s="28">
        <v>126.275</v>
      </c>
      <c r="M31" s="28">
        <v>9.088</v>
      </c>
      <c r="N31" s="28">
        <v>126.275</v>
      </c>
      <c r="O31" s="28">
        <v>9.088</v>
      </c>
      <c r="P31" s="28">
        <v>0.19598819309993853</v>
      </c>
      <c r="Q31" s="28">
        <v>-0.3945637878123742</v>
      </c>
    </row>
    <row r="32" spans="1:17" ht="12.75">
      <c r="A32" s="26" t="s">
        <v>33</v>
      </c>
      <c r="B32" s="27">
        <v>4348000</v>
      </c>
      <c r="C32" s="29">
        <v>2187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1:17" ht="12.75">
      <c r="A35" s="1"/>
      <c r="B35" s="31" t="s">
        <v>34</v>
      </c>
      <c r="C35" s="1" t="s">
        <v>34</v>
      </c>
      <c r="D35" s="30" t="s">
        <v>34</v>
      </c>
      <c r="E35" s="30" t="s">
        <v>34</v>
      </c>
      <c r="F35" s="30" t="s">
        <v>34</v>
      </c>
      <c r="G35" s="30" t="s">
        <v>34</v>
      </c>
      <c r="H35" s="30" t="s">
        <v>34</v>
      </c>
      <c r="I35" s="30" t="s">
        <v>34</v>
      </c>
      <c r="J35" s="30" t="s">
        <v>34</v>
      </c>
      <c r="K35" s="30" t="s">
        <v>34</v>
      </c>
      <c r="L35" s="30" t="s">
        <v>34</v>
      </c>
      <c r="M35" s="30" t="s">
        <v>34</v>
      </c>
      <c r="N35" s="30" t="s">
        <v>34</v>
      </c>
      <c r="O35" s="30" t="s">
        <v>34</v>
      </c>
      <c r="P35" s="30" t="s">
        <v>34</v>
      </c>
      <c r="Q35" s="30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36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4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37</v>
      </c>
      <c r="B43" s="27">
        <v>35</v>
      </c>
      <c r="C43" s="26">
        <v>1</v>
      </c>
      <c r="D43" s="28">
        <v>104.729</v>
      </c>
      <c r="E43" s="28">
        <v>2.268</v>
      </c>
      <c r="F43" s="28">
        <v>105.036</v>
      </c>
      <c r="G43" s="28">
        <v>2.038</v>
      </c>
      <c r="H43" s="28">
        <v>105.036</v>
      </c>
      <c r="I43" s="28">
        <v>2.038</v>
      </c>
      <c r="J43" s="28">
        <v>105.036</v>
      </c>
      <c r="K43" s="28">
        <v>2.038</v>
      </c>
      <c r="L43" s="28">
        <v>105.036</v>
      </c>
      <c r="M43" s="28">
        <v>2.038</v>
      </c>
      <c r="N43" s="28">
        <v>104.8</v>
      </c>
      <c r="O43" s="28">
        <v>2.215</v>
      </c>
      <c r="P43" s="28">
        <v>0.06779402075833829</v>
      </c>
      <c r="Q43" s="28">
        <v>-2.3368606701939965</v>
      </c>
    </row>
    <row r="44" spans="1:17" ht="12.75">
      <c r="A44" s="26" t="s">
        <v>38</v>
      </c>
      <c r="B44" s="27">
        <v>55</v>
      </c>
      <c r="C44" s="26">
        <v>7</v>
      </c>
      <c r="D44" s="28">
        <v>105.85</v>
      </c>
      <c r="E44" s="28">
        <v>2</v>
      </c>
      <c r="F44" s="28">
        <v>105.894</v>
      </c>
      <c r="G44" s="28">
        <v>1.957</v>
      </c>
      <c r="H44" s="28">
        <v>105.9278</v>
      </c>
      <c r="I44" s="28">
        <v>1.925</v>
      </c>
      <c r="J44" s="28">
        <v>105.953</v>
      </c>
      <c r="K44" s="28">
        <v>1.9</v>
      </c>
      <c r="L44" s="28">
        <v>105.953</v>
      </c>
      <c r="M44" s="28">
        <v>1.9</v>
      </c>
      <c r="N44" s="28">
        <v>105.953</v>
      </c>
      <c r="O44" s="28">
        <v>1.9</v>
      </c>
      <c r="P44" s="28">
        <v>0.09730751062826393</v>
      </c>
      <c r="Q44" s="28">
        <v>-5</v>
      </c>
    </row>
    <row r="45" spans="1:17" ht="12.75">
      <c r="A45" s="26" t="s">
        <v>39</v>
      </c>
      <c r="B45" s="27">
        <v>130</v>
      </c>
      <c r="C45" s="26">
        <v>8</v>
      </c>
      <c r="D45" s="28">
        <v>111.232</v>
      </c>
      <c r="E45" s="28">
        <v>2.934</v>
      </c>
      <c r="F45" s="28">
        <v>111.435</v>
      </c>
      <c r="G45" s="28">
        <v>2.85</v>
      </c>
      <c r="H45" s="28">
        <v>111.5107</v>
      </c>
      <c r="I45" s="28">
        <v>2.819</v>
      </c>
      <c r="J45" s="28">
        <v>111.655</v>
      </c>
      <c r="K45" s="28">
        <v>2.759</v>
      </c>
      <c r="L45" s="28">
        <v>111.435</v>
      </c>
      <c r="M45" s="28">
        <v>2.85</v>
      </c>
      <c r="N45" s="28">
        <v>111.435</v>
      </c>
      <c r="O45" s="28">
        <v>2.85</v>
      </c>
      <c r="P45" s="28">
        <v>0.1825014384349899</v>
      </c>
      <c r="Q45" s="28">
        <v>-2.862985685071573</v>
      </c>
    </row>
    <row r="46" spans="1:17" ht="12.75">
      <c r="A46" s="26" t="s">
        <v>40</v>
      </c>
      <c r="B46" s="27">
        <v>110</v>
      </c>
      <c r="C46" s="26">
        <v>10</v>
      </c>
      <c r="D46" s="28">
        <v>115.653</v>
      </c>
      <c r="E46" s="28">
        <v>4.24</v>
      </c>
      <c r="F46" s="28">
        <v>115.97</v>
      </c>
      <c r="G46" s="28">
        <v>4.19</v>
      </c>
      <c r="H46" s="28">
        <v>116.2325</v>
      </c>
      <c r="I46" s="28">
        <v>4.148</v>
      </c>
      <c r="J46" s="28">
        <v>116.451</v>
      </c>
      <c r="K46" s="28">
        <v>4.113</v>
      </c>
      <c r="L46" s="28">
        <v>116.451</v>
      </c>
      <c r="M46" s="28">
        <v>4.113</v>
      </c>
      <c r="N46" s="28">
        <v>116.451</v>
      </c>
      <c r="O46" s="28">
        <v>4.113</v>
      </c>
      <c r="P46" s="28">
        <v>0.689995071463767</v>
      </c>
      <c r="Q46" s="28">
        <v>-2.9952830188679225</v>
      </c>
    </row>
    <row r="47" spans="1:17" ht="12.75">
      <c r="A47" s="26" t="s">
        <v>41</v>
      </c>
      <c r="B47" s="27">
        <v>205</v>
      </c>
      <c r="C47" s="26">
        <v>13</v>
      </c>
      <c r="D47" s="28">
        <v>110.301</v>
      </c>
      <c r="E47" s="28">
        <v>2.214</v>
      </c>
      <c r="F47" s="28">
        <v>110.429</v>
      </c>
      <c r="G47" s="28">
        <v>2.147</v>
      </c>
      <c r="H47" s="28">
        <v>110.447</v>
      </c>
      <c r="I47" s="28">
        <v>2.138</v>
      </c>
      <c r="J47" s="28">
        <v>110.499</v>
      </c>
      <c r="K47" s="28">
        <v>2.111</v>
      </c>
      <c r="L47" s="28">
        <v>110.499</v>
      </c>
      <c r="M47" s="28">
        <v>2.111</v>
      </c>
      <c r="N47" s="28">
        <v>110.499</v>
      </c>
      <c r="O47" s="28">
        <v>2.111</v>
      </c>
      <c r="P47" s="28">
        <v>0.17950879865096248</v>
      </c>
      <c r="Q47" s="28">
        <v>-4.652213188798548</v>
      </c>
    </row>
    <row r="48" spans="1:17" ht="12.75">
      <c r="A48" s="26" t="s">
        <v>42</v>
      </c>
      <c r="B48" s="27">
        <v>630</v>
      </c>
      <c r="C48" s="26">
        <v>31</v>
      </c>
      <c r="D48" s="28">
        <v>115.325</v>
      </c>
      <c r="E48" s="28">
        <v>4.184</v>
      </c>
      <c r="F48" s="28">
        <v>115.32</v>
      </c>
      <c r="G48" s="28">
        <v>4.185</v>
      </c>
      <c r="H48" s="28">
        <v>115.5731</v>
      </c>
      <c r="I48" s="28">
        <v>4.142</v>
      </c>
      <c r="J48" s="28">
        <v>115.93</v>
      </c>
      <c r="K48" s="28">
        <v>4.083</v>
      </c>
      <c r="L48" s="28">
        <v>115.88</v>
      </c>
      <c r="M48" s="28">
        <v>4.091</v>
      </c>
      <c r="N48" s="28">
        <v>115.88</v>
      </c>
      <c r="O48" s="28">
        <v>4.091</v>
      </c>
      <c r="P48" s="28">
        <v>0.4812486451333031</v>
      </c>
      <c r="Q48" s="28">
        <v>-2.2227533460803084</v>
      </c>
    </row>
    <row r="49" spans="1:17" ht="12.75">
      <c r="A49" s="26" t="s">
        <v>43</v>
      </c>
      <c r="B49" s="27">
        <v>995</v>
      </c>
      <c r="C49" s="26">
        <v>72</v>
      </c>
      <c r="D49" s="28">
        <v>115.674</v>
      </c>
      <c r="E49" s="28">
        <v>3.524</v>
      </c>
      <c r="F49" s="28">
        <v>115.574</v>
      </c>
      <c r="G49" s="28">
        <v>3.545</v>
      </c>
      <c r="H49" s="28">
        <v>116.001</v>
      </c>
      <c r="I49" s="28">
        <v>3.458</v>
      </c>
      <c r="J49" s="28">
        <v>116.32</v>
      </c>
      <c r="K49" s="28">
        <v>3.394</v>
      </c>
      <c r="L49" s="28">
        <v>116.294</v>
      </c>
      <c r="M49" s="28">
        <v>3.4</v>
      </c>
      <c r="N49" s="28">
        <v>116.29</v>
      </c>
      <c r="O49" s="28">
        <v>3.4</v>
      </c>
      <c r="P49" s="28">
        <v>0.5325310787212434</v>
      </c>
      <c r="Q49" s="28">
        <v>-3.518728717366637</v>
      </c>
    </row>
    <row r="50" spans="1:17" ht="12.75">
      <c r="A50" s="26" t="s">
        <v>44</v>
      </c>
      <c r="B50" s="27">
        <v>1725</v>
      </c>
      <c r="C50" s="26">
        <v>137</v>
      </c>
      <c r="D50" s="28">
        <v>120.2</v>
      </c>
      <c r="E50" s="28">
        <v>4.338</v>
      </c>
      <c r="F50" s="28">
        <v>119.674</v>
      </c>
      <c r="G50" s="28">
        <v>4.4</v>
      </c>
      <c r="H50" s="28">
        <v>120.3896</v>
      </c>
      <c r="I50" s="28">
        <v>4.316</v>
      </c>
      <c r="J50" s="28">
        <v>120.78</v>
      </c>
      <c r="K50" s="28">
        <v>4.271</v>
      </c>
      <c r="L50" s="28">
        <v>120.38</v>
      </c>
      <c r="M50" s="28">
        <v>4.317</v>
      </c>
      <c r="N50" s="28">
        <v>120.38</v>
      </c>
      <c r="O50" s="28">
        <v>4.317</v>
      </c>
      <c r="P50" s="28">
        <v>0.149750415973382</v>
      </c>
      <c r="Q50" s="28">
        <v>-0.48409405255878113</v>
      </c>
    </row>
    <row r="51" spans="1:17" ht="12.75">
      <c r="A51" s="26" t="s">
        <v>33</v>
      </c>
      <c r="B51" s="27">
        <v>3885</v>
      </c>
      <c r="C51" s="29">
        <v>279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1:17" ht="12.75">
      <c r="A54" s="1"/>
      <c r="B54" s="31" t="s">
        <v>34</v>
      </c>
      <c r="C54" s="1" t="s">
        <v>34</v>
      </c>
      <c r="D54" s="30" t="s">
        <v>34</v>
      </c>
      <c r="E54" s="30" t="s">
        <v>34</v>
      </c>
      <c r="F54" s="30" t="s">
        <v>34</v>
      </c>
      <c r="G54" s="30" t="s">
        <v>34</v>
      </c>
      <c r="H54" s="30" t="s">
        <v>34</v>
      </c>
      <c r="I54" s="30" t="s">
        <v>34</v>
      </c>
      <c r="J54" s="30" t="s">
        <v>34</v>
      </c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45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22.5">
      <c r="A61" s="37"/>
      <c r="B61" s="23"/>
      <c r="C61" s="38"/>
      <c r="D61" s="39" t="s">
        <v>46</v>
      </c>
      <c r="E61" s="39" t="s">
        <v>9</v>
      </c>
      <c r="F61" s="39" t="s">
        <v>10</v>
      </c>
      <c r="G61" s="39" t="s">
        <v>47</v>
      </c>
      <c r="H61" s="39" t="s">
        <v>12</v>
      </c>
      <c r="I61" s="39" t="s">
        <v>13</v>
      </c>
      <c r="J61" s="39" t="s">
        <v>14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48</v>
      </c>
      <c r="B62" s="27">
        <v>60485.965</v>
      </c>
      <c r="C62" s="29">
        <v>6</v>
      </c>
      <c r="D62" s="27">
        <v>6.1</v>
      </c>
      <c r="E62" s="27">
        <v>5.2</v>
      </c>
      <c r="F62" s="27">
        <v>5.2</v>
      </c>
      <c r="G62" s="27">
        <v>5.2</v>
      </c>
      <c r="H62" s="27">
        <v>5.2</v>
      </c>
      <c r="I62" s="27">
        <v>5.2</v>
      </c>
      <c r="J62" s="28">
        <v>-14.754098360655732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49</v>
      </c>
      <c r="B63" s="27">
        <v>994375.548273</v>
      </c>
      <c r="C63" s="29">
        <v>141</v>
      </c>
      <c r="D63" s="27">
        <v>5</v>
      </c>
      <c r="E63" s="27">
        <v>0</v>
      </c>
      <c r="F63" s="27">
        <v>2.93</v>
      </c>
      <c r="G63" s="27">
        <v>4</v>
      </c>
      <c r="H63" s="27">
        <v>3.5</v>
      </c>
      <c r="I63" s="27">
        <v>3.5</v>
      </c>
      <c r="J63" s="28">
        <v>-30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33</v>
      </c>
      <c r="B64" s="27">
        <f>SUM(B62:B63)</f>
        <v>1054861.513273</v>
      </c>
      <c r="C64" s="29">
        <f>SUM(C62:C63)</f>
        <v>147</v>
      </c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1"/>
      <c r="B65" s="31"/>
      <c r="C65" s="40"/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0" t="s">
        <v>34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1"/>
      <c r="B66" s="31"/>
      <c r="C66" s="40"/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1"/>
      <c r="B67" s="31"/>
      <c r="C67" s="40"/>
      <c r="D67" s="31" t="s">
        <v>34</v>
      </c>
      <c r="E67" s="31" t="s">
        <v>34</v>
      </c>
      <c r="F67" s="31" t="s">
        <v>34</v>
      </c>
      <c r="G67" s="31" t="s">
        <v>34</v>
      </c>
      <c r="H67" s="31" t="s">
        <v>34</v>
      </c>
      <c r="I67" s="31" t="s">
        <v>34</v>
      </c>
      <c r="J67" s="30" t="s">
        <v>34</v>
      </c>
      <c r="K67" s="30" t="s">
        <v>34</v>
      </c>
      <c r="L67" s="30" t="s">
        <v>34</v>
      </c>
      <c r="M67" s="30" t="s">
        <v>34</v>
      </c>
      <c r="N67" s="30" t="s">
        <v>34</v>
      </c>
      <c r="O67" s="30" t="s">
        <v>34</v>
      </c>
      <c r="P67" s="30" t="s">
        <v>34</v>
      </c>
      <c r="Q67" s="30" t="s">
        <v>34</v>
      </c>
    </row>
    <row r="68" spans="7:17" ht="18">
      <c r="G68" s="9" t="s">
        <v>1</v>
      </c>
      <c r="H68" s="9"/>
      <c r="I68" s="9"/>
      <c r="J68" s="9"/>
      <c r="K68" s="30" t="s">
        <v>34</v>
      </c>
      <c r="L68" s="30" t="s">
        <v>34</v>
      </c>
      <c r="M68" s="30" t="s">
        <v>34</v>
      </c>
      <c r="N68" s="30" t="s">
        <v>34</v>
      </c>
      <c r="O68" s="30" t="s">
        <v>34</v>
      </c>
      <c r="P68" s="30" t="s">
        <v>34</v>
      </c>
      <c r="Q68" s="30" t="s">
        <v>34</v>
      </c>
    </row>
    <row r="69" spans="1:17" ht="12.75">
      <c r="A69" s="2">
        <v>3</v>
      </c>
      <c r="K69" s="30" t="s">
        <v>34</v>
      </c>
      <c r="L69" s="30" t="s">
        <v>34</v>
      </c>
      <c r="M69" s="30" t="s">
        <v>34</v>
      </c>
      <c r="N69" s="30" t="s">
        <v>34</v>
      </c>
      <c r="O69" s="30" t="s">
        <v>34</v>
      </c>
      <c r="P69" s="30" t="s">
        <v>34</v>
      </c>
      <c r="Q69" s="30" t="s">
        <v>34</v>
      </c>
    </row>
    <row r="70" spans="1:17" ht="12.75">
      <c r="A70" s="2"/>
      <c r="H70" s="10" t="s">
        <v>51</v>
      </c>
      <c r="K70" s="30" t="s">
        <v>34</v>
      </c>
      <c r="L70" s="30" t="s">
        <v>34</v>
      </c>
      <c r="M70" s="30" t="s">
        <v>34</v>
      </c>
      <c r="N70" s="30" t="s">
        <v>34</v>
      </c>
      <c r="O70" s="30" t="s">
        <v>34</v>
      </c>
      <c r="P70" s="30" t="s">
        <v>34</v>
      </c>
      <c r="Q70" s="30" t="s">
        <v>34</v>
      </c>
    </row>
    <row r="71" spans="1:17" ht="12.75">
      <c r="A71" s="1"/>
      <c r="B71" s="31"/>
      <c r="C71" s="40"/>
      <c r="D71" s="31" t="s">
        <v>34</v>
      </c>
      <c r="E71" s="31" t="s">
        <v>34</v>
      </c>
      <c r="F71" s="31" t="s">
        <v>34</v>
      </c>
      <c r="G71" s="31" t="s">
        <v>34</v>
      </c>
      <c r="H71" s="31" t="s">
        <v>34</v>
      </c>
      <c r="I71" s="31" t="s">
        <v>34</v>
      </c>
      <c r="J71" s="30" t="s">
        <v>34</v>
      </c>
      <c r="K71" s="30" t="s">
        <v>34</v>
      </c>
      <c r="L71" s="30" t="s">
        <v>34</v>
      </c>
      <c r="M71" s="30" t="s">
        <v>34</v>
      </c>
      <c r="N71" s="30" t="s">
        <v>34</v>
      </c>
      <c r="O71" s="30" t="s">
        <v>34</v>
      </c>
      <c r="P71" s="30" t="s">
        <v>34</v>
      </c>
      <c r="Q71" s="30" t="s">
        <v>34</v>
      </c>
    </row>
    <row r="72" spans="2:17" ht="12.75">
      <c r="B72" s="1"/>
      <c r="C72" s="1"/>
      <c r="D72" s="1"/>
      <c r="E72" s="1"/>
      <c r="F72" s="1"/>
      <c r="G72" s="1"/>
      <c r="H72" s="10" t="s">
        <v>45</v>
      </c>
      <c r="I72" s="1"/>
      <c r="J72" s="1"/>
      <c r="K72" s="30" t="s">
        <v>34</v>
      </c>
      <c r="L72" s="30" t="s">
        <v>34</v>
      </c>
      <c r="M72" s="30" t="s">
        <v>34</v>
      </c>
      <c r="N72" s="30" t="s">
        <v>34</v>
      </c>
      <c r="O72" s="30" t="s">
        <v>34</v>
      </c>
      <c r="P72" s="30" t="s">
        <v>34</v>
      </c>
      <c r="Q72" s="30" t="s">
        <v>34</v>
      </c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 t="s">
        <v>34</v>
      </c>
      <c r="L73" s="30" t="s">
        <v>34</v>
      </c>
      <c r="M73" s="30" t="s">
        <v>34</v>
      </c>
      <c r="N73" s="30" t="s">
        <v>34</v>
      </c>
      <c r="O73" s="30" t="s">
        <v>34</v>
      </c>
      <c r="P73" s="30" t="s">
        <v>34</v>
      </c>
      <c r="Q73" s="30" t="s">
        <v>34</v>
      </c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 t="s">
        <v>34</v>
      </c>
      <c r="L74" s="30" t="s">
        <v>34</v>
      </c>
      <c r="M74" s="30" t="s">
        <v>34</v>
      </c>
      <c r="N74" s="30" t="s">
        <v>34</v>
      </c>
      <c r="O74" s="30" t="s">
        <v>34</v>
      </c>
      <c r="P74" s="30" t="s">
        <v>34</v>
      </c>
      <c r="Q74" s="30" t="s">
        <v>34</v>
      </c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 t="s">
        <v>34</v>
      </c>
      <c r="L75" s="30" t="s">
        <v>34</v>
      </c>
      <c r="M75" s="30" t="s">
        <v>34</v>
      </c>
      <c r="N75" s="30" t="s">
        <v>34</v>
      </c>
      <c r="O75" s="30" t="s">
        <v>34</v>
      </c>
      <c r="P75" s="30" t="s">
        <v>34</v>
      </c>
      <c r="Q75" s="30" t="s">
        <v>34</v>
      </c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 t="s">
        <v>34</v>
      </c>
      <c r="L76" s="30" t="s">
        <v>34</v>
      </c>
      <c r="M76" s="30" t="s">
        <v>34</v>
      </c>
      <c r="N76" s="30" t="s">
        <v>34</v>
      </c>
      <c r="O76" s="30" t="s">
        <v>34</v>
      </c>
      <c r="P76" s="30" t="s">
        <v>34</v>
      </c>
      <c r="Q76" s="30" t="s">
        <v>34</v>
      </c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22.5">
      <c r="A78" s="37"/>
      <c r="B78" s="23"/>
      <c r="C78" s="38"/>
      <c r="D78" s="39" t="s">
        <v>46</v>
      </c>
      <c r="E78" s="39" t="s">
        <v>9</v>
      </c>
      <c r="F78" s="39" t="s">
        <v>10</v>
      </c>
      <c r="G78" s="39" t="s">
        <v>47</v>
      </c>
      <c r="H78" s="39" t="s">
        <v>12</v>
      </c>
      <c r="I78" s="39" t="s">
        <v>13</v>
      </c>
      <c r="J78" s="39" t="s">
        <v>14</v>
      </c>
      <c r="K78" s="30" t="s">
        <v>34</v>
      </c>
      <c r="L78" s="30" t="s">
        <v>34</v>
      </c>
      <c r="M78" s="30" t="s">
        <v>34</v>
      </c>
      <c r="N78" s="30" t="s">
        <v>34</v>
      </c>
      <c r="O78" s="30" t="s">
        <v>34</v>
      </c>
      <c r="P78" s="30" t="s">
        <v>34</v>
      </c>
      <c r="Q78" s="30" t="s">
        <v>34</v>
      </c>
    </row>
    <row r="79" spans="1:17" ht="12.75">
      <c r="A79" s="26" t="s">
        <v>49</v>
      </c>
      <c r="B79" s="27">
        <v>96196.392416</v>
      </c>
      <c r="C79" s="29">
        <v>22</v>
      </c>
      <c r="D79" s="27">
        <v>5</v>
      </c>
      <c r="E79" s="27">
        <v>0</v>
      </c>
      <c r="F79" s="27">
        <v>4.05</v>
      </c>
      <c r="G79" s="27">
        <v>6</v>
      </c>
      <c r="H79" s="27">
        <v>4</v>
      </c>
      <c r="I79" s="27">
        <v>4</v>
      </c>
      <c r="J79" s="28">
        <v>-20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26" t="s">
        <v>33</v>
      </c>
      <c r="B80" s="27">
        <f>SUM(B79)</f>
        <v>96196.392416</v>
      </c>
      <c r="C80" s="29">
        <f>SUM(C79)</f>
        <v>22</v>
      </c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1"/>
      <c r="B81" s="31"/>
      <c r="C81" s="40"/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 t="s">
        <v>34</v>
      </c>
      <c r="M81" s="30" t="s">
        <v>34</v>
      </c>
      <c r="N81" s="30" t="s">
        <v>34</v>
      </c>
      <c r="O81" s="30" t="s">
        <v>34</v>
      </c>
      <c r="P81" s="30" t="s">
        <v>34</v>
      </c>
      <c r="Q81" s="30" t="s">
        <v>34</v>
      </c>
    </row>
    <row r="82" spans="1:17" ht="12.75">
      <c r="A82" s="1"/>
      <c r="B82" s="31"/>
      <c r="C82" s="40"/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0" t="s">
        <v>34</v>
      </c>
      <c r="K82" s="30" t="s">
        <v>34</v>
      </c>
      <c r="L82" s="30" t="s">
        <v>34</v>
      </c>
      <c r="M82" s="30" t="s">
        <v>34</v>
      </c>
      <c r="N82" s="30" t="s">
        <v>34</v>
      </c>
      <c r="O82" s="30" t="s">
        <v>34</v>
      </c>
      <c r="P82" s="30" t="s">
        <v>34</v>
      </c>
      <c r="Q82" s="30" t="s">
        <v>34</v>
      </c>
    </row>
    <row r="83" spans="1:17" ht="12.75">
      <c r="A83" s="1"/>
      <c r="B83" s="31"/>
      <c r="C83" s="40"/>
      <c r="D83" s="31" t="s">
        <v>34</v>
      </c>
      <c r="E83" s="31" t="s">
        <v>34</v>
      </c>
      <c r="F83" s="31" t="s">
        <v>34</v>
      </c>
      <c r="G83" s="31" t="s">
        <v>34</v>
      </c>
      <c r="H83" s="31" t="s">
        <v>34</v>
      </c>
      <c r="I83" s="31" t="s">
        <v>34</v>
      </c>
      <c r="J83" s="30" t="s">
        <v>34</v>
      </c>
      <c r="K83" s="30" t="s">
        <v>34</v>
      </c>
      <c r="L83" s="30" t="s">
        <v>34</v>
      </c>
      <c r="M83" s="30" t="s">
        <v>34</v>
      </c>
      <c r="N83" s="30" t="s">
        <v>34</v>
      </c>
      <c r="O83" s="30" t="s">
        <v>34</v>
      </c>
      <c r="P83" s="30" t="s">
        <v>34</v>
      </c>
      <c r="Q83" s="30" t="s">
        <v>34</v>
      </c>
    </row>
    <row r="84" spans="1:17" ht="12.75">
      <c r="A84" s="1"/>
      <c r="B84" s="31"/>
      <c r="C84" s="40"/>
      <c r="D84" s="31" t="s">
        <v>34</v>
      </c>
      <c r="E84" s="31" t="s">
        <v>34</v>
      </c>
      <c r="F84" s="31" t="s">
        <v>34</v>
      </c>
      <c r="G84" s="31" t="s">
        <v>34</v>
      </c>
      <c r="H84" s="31" t="s">
        <v>34</v>
      </c>
      <c r="I84" s="31" t="s">
        <v>34</v>
      </c>
      <c r="J84" s="30" t="s">
        <v>34</v>
      </c>
      <c r="K84" s="30" t="s">
        <v>34</v>
      </c>
      <c r="L84" s="30" t="s">
        <v>34</v>
      </c>
      <c r="M84" s="30" t="s">
        <v>34</v>
      </c>
      <c r="N84" s="30" t="s">
        <v>34</v>
      </c>
      <c r="O84" s="30" t="s">
        <v>34</v>
      </c>
      <c r="P84" s="30" t="s">
        <v>34</v>
      </c>
      <c r="Q84" s="30" t="s">
        <v>34</v>
      </c>
    </row>
    <row r="85" spans="1:17" ht="12.75">
      <c r="A85" s="1"/>
      <c r="B85" s="31"/>
      <c r="C85" s="40"/>
      <c r="D85" s="31" t="s">
        <v>34</v>
      </c>
      <c r="E85" s="31" t="s">
        <v>34</v>
      </c>
      <c r="F85" s="31" t="s">
        <v>34</v>
      </c>
      <c r="G85" s="31" t="s">
        <v>34</v>
      </c>
      <c r="H85" s="31" t="s">
        <v>34</v>
      </c>
      <c r="I85" s="31" t="s">
        <v>34</v>
      </c>
      <c r="J85" s="30" t="s">
        <v>34</v>
      </c>
      <c r="K85" s="30" t="s">
        <v>34</v>
      </c>
      <c r="L85" s="30" t="s">
        <v>34</v>
      </c>
      <c r="M85" s="30" t="s">
        <v>34</v>
      </c>
      <c r="N85" s="30" t="s">
        <v>34</v>
      </c>
      <c r="O85" s="30" t="s">
        <v>34</v>
      </c>
      <c r="P85" s="30" t="s">
        <v>34</v>
      </c>
      <c r="Q85" s="30" t="s">
        <v>34</v>
      </c>
    </row>
    <row r="86" spans="1:17" ht="12.75">
      <c r="A86" s="1"/>
      <c r="B86" s="31"/>
      <c r="C86" s="40"/>
      <c r="D86" s="31" t="s">
        <v>34</v>
      </c>
      <c r="E86" s="31" t="s">
        <v>34</v>
      </c>
      <c r="F86" s="31" t="s">
        <v>34</v>
      </c>
      <c r="G86" s="31" t="s">
        <v>34</v>
      </c>
      <c r="H86" s="31" t="s">
        <v>34</v>
      </c>
      <c r="I86" s="31" t="s">
        <v>34</v>
      </c>
      <c r="J86" s="30" t="s">
        <v>34</v>
      </c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1:17" ht="12.75">
      <c r="A87" s="1"/>
      <c r="B87" s="31"/>
      <c r="C87" s="40"/>
      <c r="D87" s="31" t="s">
        <v>34</v>
      </c>
      <c r="E87" s="31" t="s">
        <v>34</v>
      </c>
      <c r="F87" s="31" t="s">
        <v>34</v>
      </c>
      <c r="G87" s="31" t="s">
        <v>34</v>
      </c>
      <c r="H87" s="31" t="s">
        <v>34</v>
      </c>
      <c r="I87" s="31" t="s">
        <v>34</v>
      </c>
      <c r="J87" s="30" t="s">
        <v>34</v>
      </c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1:17" ht="12.75">
      <c r="A88" s="1"/>
      <c r="B88" s="31"/>
      <c r="C88" s="40"/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30" t="s">
        <v>34</v>
      </c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1:17" ht="12.75">
      <c r="A89" s="1"/>
      <c r="B89" s="31"/>
      <c r="C89" s="40"/>
      <c r="D89" s="31" t="s">
        <v>34</v>
      </c>
      <c r="E89" s="31" t="s">
        <v>34</v>
      </c>
      <c r="F89" s="31" t="s">
        <v>34</v>
      </c>
      <c r="G89" s="31" t="s">
        <v>34</v>
      </c>
      <c r="H89" s="31" t="s">
        <v>34</v>
      </c>
      <c r="I89" s="31" t="s">
        <v>34</v>
      </c>
      <c r="J89" s="30" t="s">
        <v>34</v>
      </c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1:17" ht="12.75">
      <c r="A90" s="1"/>
      <c r="B90" s="31"/>
      <c r="C90" s="40"/>
      <c r="D90" s="31" t="s">
        <v>34</v>
      </c>
      <c r="E90" s="31" t="s">
        <v>34</v>
      </c>
      <c r="F90" s="31" t="s">
        <v>34</v>
      </c>
      <c r="G90" s="31" t="s">
        <v>34</v>
      </c>
      <c r="H90" s="31" t="s">
        <v>34</v>
      </c>
      <c r="I90" s="31" t="s">
        <v>34</v>
      </c>
      <c r="J90" s="30" t="s">
        <v>34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2.75">
      <c r="A91" s="1"/>
      <c r="B91" s="31"/>
      <c r="C91" s="40"/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1"/>
      <c r="B92" s="31"/>
      <c r="C92" s="40"/>
      <c r="D92" s="31" t="s">
        <v>34</v>
      </c>
      <c r="E92" s="31" t="s">
        <v>34</v>
      </c>
      <c r="F92" s="31" t="s">
        <v>34</v>
      </c>
      <c r="G92" s="31" t="s">
        <v>34</v>
      </c>
      <c r="H92" s="31" t="s">
        <v>34</v>
      </c>
      <c r="I92" s="31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1"/>
      <c r="B93" s="31"/>
      <c r="C93" s="40"/>
      <c r="D93" s="31" t="s">
        <v>34</v>
      </c>
      <c r="E93" s="31" t="s">
        <v>34</v>
      </c>
      <c r="F93" s="31" t="s">
        <v>34</v>
      </c>
      <c r="G93" s="31" t="s">
        <v>34</v>
      </c>
      <c r="H93" s="31" t="s">
        <v>34</v>
      </c>
      <c r="I93" s="31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/>
      <c r="B94" s="31"/>
      <c r="C94" s="40"/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40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40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40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40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40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40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40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40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40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40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40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40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40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40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40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40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40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40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40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40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40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40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40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40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40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40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40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40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40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40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40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40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40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40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40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40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40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40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40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40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40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40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40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40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40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40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40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40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40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40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40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40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40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40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40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40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40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40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40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40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40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40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40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40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40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40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40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40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40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40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40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40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40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40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40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40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40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40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40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40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40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40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40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40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40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40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40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40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40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40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40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40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40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40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40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40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40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40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40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40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40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40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40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40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40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40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40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40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40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40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40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40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40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40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40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40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40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40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40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40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40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40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40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40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40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40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40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40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40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40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40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40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40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40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40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40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40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40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40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40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40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40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40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40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40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40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40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40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40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40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40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40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40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40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40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40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40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40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40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40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40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40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40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40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40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40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40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40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40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40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40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40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40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40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40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40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40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40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40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40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40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40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40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40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40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40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40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40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40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40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40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40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40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40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40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40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40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40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40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40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40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40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/>
      <c r="L306" s="30"/>
      <c r="M306" s="30"/>
      <c r="N306" s="30"/>
      <c r="O306" s="30"/>
      <c r="P306" s="30"/>
      <c r="Q306" s="30"/>
    </row>
  </sheetData>
  <mergeCells count="32">
    <mergeCell ref="G68:J68"/>
    <mergeCell ref="A77:A78"/>
    <mergeCell ref="B77:B78"/>
    <mergeCell ref="C77:C78"/>
    <mergeCell ref="D77:J77"/>
    <mergeCell ref="L41:M41"/>
    <mergeCell ref="N41:O41"/>
    <mergeCell ref="P41:Q41"/>
    <mergeCell ref="A60:A61"/>
    <mergeCell ref="B60:B61"/>
    <mergeCell ref="C60:C61"/>
    <mergeCell ref="D60:J60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2005-09-23T20:58:55Z</cp:lastPrinted>
  <dcterms:created xsi:type="dcterms:W3CDTF">2005-09-23T20:49:36Z</dcterms:created>
  <dcterms:modified xsi:type="dcterms:W3CDTF">2005-09-23T21:04:05Z</dcterms:modified>
  <cp:category/>
  <cp:version/>
  <cp:contentType/>
  <cp:contentStatus/>
</cp:coreProperties>
</file>