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<sst xmlns="http://schemas.openxmlformats.org/spreadsheetml/2006/main" count="3619" uniqueCount="57">
  <si>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</si>
  <si>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</si>
  <si>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</si>
  <si>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</si>
  <si>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</si>
  <si>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</si>
  <si>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</si>
  <si>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</si>
  <si>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</si>
  <si>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</si>
  <si>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</si>
  <si>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</si>
  <si>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</si>
  <si>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</si>
  <si>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</si>
  <si>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</si>
  <si>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</si>
  <si>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TCO119300605</t>
  </si>
  <si>
    <t>TCO119290905</t>
  </si>
  <si>
    <t>TFIT05030506</t>
  </si>
  <si>
    <t>TBVT10080611</t>
  </si>
  <si>
    <t>TFIT03110408</t>
  </si>
  <si>
    <t>TFIT10260412</t>
  </si>
  <si>
    <t>TFIT05250706</t>
  </si>
  <si>
    <t>TFIT05140307</t>
  </si>
  <si>
    <t>TFIT02070406</t>
  </si>
  <si>
    <t>TFIT04091107</t>
  </si>
  <si>
    <t>TFIT07220808</t>
  </si>
  <si>
    <t>TFIT05100709</t>
  </si>
  <si>
    <t>TFIT06120210</t>
  </si>
  <si>
    <t>TFIT10120914</t>
  </si>
  <si>
    <t>TOTAL</t>
  </si>
  <si>
    <t/>
  </si>
  <si>
    <t>UVR</t>
  </si>
  <si>
    <t>APERTURA</t>
  </si>
  <si>
    <t>TUVT07220108</t>
  </si>
  <si>
    <t>TUVT07120107</t>
  </si>
  <si>
    <t>TUVT07260707</t>
  </si>
  <si>
    <t>TUVT07210906</t>
  </si>
  <si>
    <t>TUVT10170112</t>
  </si>
  <si>
    <t>TUVT10150512</t>
  </si>
  <si>
    <t>TUVT07220910</t>
  </si>
  <si>
    <t>TUVT12250215</t>
  </si>
  <si>
    <t>SIMULTANEA</t>
  </si>
  <si>
    <t>APERT.</t>
  </si>
  <si>
    <t>MAX.</t>
  </si>
  <si>
    <t>SIML006</t>
  </si>
  <si>
    <t>SIML002</t>
  </si>
  <si>
    <t>SIML003</t>
  </si>
  <si>
    <t>SIML014</t>
  </si>
  <si>
    <t>SIML001</t>
  </si>
  <si>
    <t>SIML007</t>
  </si>
  <si>
    <t>SEGUNDO ESCALÓN</t>
  </si>
  <si>
    <t>REPOS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</si>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</sst>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60" zoomScaleNormal="60" workbookViewId="0" topLeftCell="A1">
      <selection activeCell="C105" sqref="C105:F107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113</v>
      </c>
    </row>
    <row r="3" spans="3:10" ht="15.75">
      <c r="C3" s="7"/>
      <c r="D3" s="7"/>
      <c r="E3" s="7"/>
      <c r="G3" s="8">
        <v>38524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F8" s="1"/>
      <c r="G8" s="1"/>
      <c r="H8" s="10" t="s">
        <v>2</v>
      </c>
      <c r="I8" s="1"/>
      <c r="J8" s="1"/>
      <c r="L8" s="1"/>
      <c r="M8" s="1"/>
      <c r="O8" s="1"/>
      <c r="P8" s="1"/>
      <c r="Q8" s="11"/>
    </row>
    <row r="9" spans="2:17" ht="12.75">
      <c r="B9" s="1"/>
      <c r="C9" s="1"/>
      <c r="D9" s="1"/>
      <c r="F9" s="1"/>
      <c r="G9" s="1"/>
      <c r="H9" s="10" t="s">
        <v>3</v>
      </c>
      <c r="I9" s="1"/>
      <c r="J9" s="1"/>
      <c r="K9" s="1"/>
      <c r="L9" s="1"/>
      <c r="M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5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57" customFormat="1" ht="12.75">
      <c r="A15" s="54" t="s">
        <v>17</v>
      </c>
      <c r="B15" s="55">
        <v>41000</v>
      </c>
      <c r="C15" s="54">
        <v>2</v>
      </c>
      <c r="D15" s="56">
        <v>99.842</v>
      </c>
      <c r="E15" s="56">
        <v>6.63</v>
      </c>
      <c r="F15" s="56">
        <v>99.852</v>
      </c>
      <c r="G15" s="56">
        <v>6.21</v>
      </c>
      <c r="H15" s="56">
        <v>99.852</v>
      </c>
      <c r="I15" s="56">
        <v>6.2002</v>
      </c>
      <c r="J15" s="56">
        <v>99.852</v>
      </c>
      <c r="K15" s="56">
        <v>6.2</v>
      </c>
      <c r="L15" s="56">
        <v>99.852</v>
      </c>
      <c r="M15" s="56">
        <v>6.2</v>
      </c>
      <c r="N15" s="56">
        <v>99.852</v>
      </c>
      <c r="O15" s="56">
        <v>6.2</v>
      </c>
      <c r="P15" s="56">
        <v>0.010015825003506507</v>
      </c>
      <c r="Q15" s="56">
        <v>-6.485671191553544</v>
      </c>
    </row>
    <row r="16" spans="1:17" s="57" customFormat="1" ht="12.75">
      <c r="A16" s="54" t="s">
        <v>18</v>
      </c>
      <c r="B16" s="55">
        <v>25000</v>
      </c>
      <c r="C16" s="54">
        <v>7</v>
      </c>
      <c r="D16" s="56">
        <v>98.171</v>
      </c>
      <c r="E16" s="56">
        <v>6.97</v>
      </c>
      <c r="F16" s="56">
        <v>98.173</v>
      </c>
      <c r="G16" s="56">
        <v>6.96</v>
      </c>
      <c r="H16" s="56">
        <v>98.207</v>
      </c>
      <c r="I16" s="56">
        <v>6.8252</v>
      </c>
      <c r="J16" s="56">
        <v>98.239</v>
      </c>
      <c r="K16" s="56">
        <v>6.7</v>
      </c>
      <c r="L16" s="56">
        <v>98.239</v>
      </c>
      <c r="M16" s="56">
        <v>6.7</v>
      </c>
      <c r="N16" s="56">
        <v>98.239</v>
      </c>
      <c r="O16" s="56">
        <v>6.7</v>
      </c>
      <c r="P16" s="56">
        <v>0.06926689144450826</v>
      </c>
      <c r="Q16" s="56">
        <v>-3.8737446197991354</v>
      </c>
    </row>
    <row r="17" spans="1:17" ht="12.75">
      <c r="A17" s="26" t="s">
        <v>19</v>
      </c>
      <c r="B17" s="27">
        <v>12000</v>
      </c>
      <c r="C17" s="26">
        <v>11</v>
      </c>
      <c r="D17" s="28">
        <v>106.419</v>
      </c>
      <c r="E17" s="28">
        <v>7.027</v>
      </c>
      <c r="F17" s="28">
        <v>106.392</v>
      </c>
      <c r="G17" s="28">
        <v>7.058</v>
      </c>
      <c r="H17" s="28">
        <v>106.3982</v>
      </c>
      <c r="I17" s="28">
        <v>7.051</v>
      </c>
      <c r="J17" s="28">
        <v>106.403</v>
      </c>
      <c r="K17" s="28">
        <v>7.045</v>
      </c>
      <c r="L17" s="28">
        <v>106.392</v>
      </c>
      <c r="M17" s="28">
        <v>7.058</v>
      </c>
      <c r="N17" s="28">
        <v>106.392</v>
      </c>
      <c r="O17" s="28">
        <v>7.058</v>
      </c>
      <c r="P17" s="28">
        <v>-0.025371409240837473</v>
      </c>
      <c r="Q17" s="28">
        <v>0.4411555429059355</v>
      </c>
    </row>
    <row r="18" spans="1:17" ht="12.75">
      <c r="A18" s="26" t="s">
        <v>20</v>
      </c>
      <c r="B18" s="27">
        <v>51500</v>
      </c>
      <c r="C18" s="26">
        <v>27</v>
      </c>
      <c r="D18" s="28">
        <v>111.503</v>
      </c>
      <c r="E18" s="28">
        <v>10.534</v>
      </c>
      <c r="F18" s="28">
        <v>111.618</v>
      </c>
      <c r="G18" s="28">
        <v>10.509</v>
      </c>
      <c r="H18" s="28">
        <v>111.6811</v>
      </c>
      <c r="I18" s="28">
        <v>10.495</v>
      </c>
      <c r="J18" s="28">
        <v>111.881</v>
      </c>
      <c r="K18" s="28">
        <v>10.452</v>
      </c>
      <c r="L18" s="28">
        <v>111.87</v>
      </c>
      <c r="M18" s="28">
        <v>10.454</v>
      </c>
      <c r="N18" s="28">
        <v>111.87</v>
      </c>
      <c r="O18" s="28">
        <v>10.454</v>
      </c>
      <c r="P18" s="28">
        <v>0.3291391263015475</v>
      </c>
      <c r="Q18" s="28">
        <v>-0.759445604708564</v>
      </c>
    </row>
    <row r="19" spans="1:17" ht="12.75">
      <c r="A19" s="26" t="s">
        <v>21</v>
      </c>
      <c r="B19" s="27">
        <v>82000</v>
      </c>
      <c r="C19" s="26">
        <v>41</v>
      </c>
      <c r="D19" s="28">
        <v>104.165</v>
      </c>
      <c r="E19" s="28">
        <v>8.251</v>
      </c>
      <c r="F19" s="28">
        <v>104.186</v>
      </c>
      <c r="G19" s="28">
        <v>8.243</v>
      </c>
      <c r="H19" s="28">
        <v>104.2473</v>
      </c>
      <c r="I19" s="28">
        <v>8.218</v>
      </c>
      <c r="J19" s="28">
        <v>104.3</v>
      </c>
      <c r="K19" s="28">
        <v>8.197</v>
      </c>
      <c r="L19" s="28">
        <v>104.227</v>
      </c>
      <c r="M19" s="28">
        <v>8.226</v>
      </c>
      <c r="N19" s="28">
        <v>104.227</v>
      </c>
      <c r="O19" s="28">
        <v>8.226</v>
      </c>
      <c r="P19" s="28">
        <v>0.05952095233523469</v>
      </c>
      <c r="Q19" s="28">
        <v>-0.3029935765361591</v>
      </c>
    </row>
    <row r="20" spans="1:17" ht="12.75">
      <c r="A20" s="26" t="s">
        <v>22</v>
      </c>
      <c r="B20" s="27">
        <v>85000</v>
      </c>
      <c r="C20" s="26">
        <v>50</v>
      </c>
      <c r="D20" s="28">
        <v>118.05</v>
      </c>
      <c r="E20" s="28">
        <v>11.079</v>
      </c>
      <c r="F20" s="28">
        <v>117.917</v>
      </c>
      <c r="G20" s="28">
        <v>11.105</v>
      </c>
      <c r="H20" s="28">
        <v>118.6158</v>
      </c>
      <c r="I20" s="28">
        <v>10.971</v>
      </c>
      <c r="J20" s="28">
        <v>119.499</v>
      </c>
      <c r="K20" s="28">
        <v>10.804</v>
      </c>
      <c r="L20" s="28">
        <v>119.499</v>
      </c>
      <c r="M20" s="28">
        <v>10.804</v>
      </c>
      <c r="N20" s="28">
        <v>119.499</v>
      </c>
      <c r="O20" s="28">
        <v>10.804</v>
      </c>
      <c r="P20" s="28">
        <v>1.2274459974586982</v>
      </c>
      <c r="Q20" s="28">
        <v>-2.4821734813611385</v>
      </c>
    </row>
    <row r="21" spans="1:17" ht="12.75">
      <c r="A21" s="26" t="s">
        <v>23</v>
      </c>
      <c r="B21" s="27">
        <v>126000</v>
      </c>
      <c r="C21" s="26">
        <v>76</v>
      </c>
      <c r="D21" s="28">
        <v>108.06</v>
      </c>
      <c r="E21" s="28">
        <v>7.04</v>
      </c>
      <c r="F21" s="28">
        <v>108.006</v>
      </c>
      <c r="G21" s="28">
        <v>7.089</v>
      </c>
      <c r="H21" s="28">
        <v>108.0311</v>
      </c>
      <c r="I21" s="28">
        <v>7.066</v>
      </c>
      <c r="J21" s="28">
        <v>108.042</v>
      </c>
      <c r="K21" s="28">
        <v>7.056</v>
      </c>
      <c r="L21" s="28">
        <v>108.028</v>
      </c>
      <c r="M21" s="28">
        <v>7.069</v>
      </c>
      <c r="N21" s="28">
        <v>108.028</v>
      </c>
      <c r="O21" s="28">
        <v>7.069</v>
      </c>
      <c r="P21" s="28">
        <v>-0.02961317786415174</v>
      </c>
      <c r="Q21" s="28">
        <v>0.411931818181821</v>
      </c>
    </row>
    <row r="22" spans="1:17" ht="12.75">
      <c r="A22" s="26" t="s">
        <v>24</v>
      </c>
      <c r="B22" s="27">
        <v>193000</v>
      </c>
      <c r="C22" s="26">
        <v>88</v>
      </c>
      <c r="D22" s="28">
        <v>111.56</v>
      </c>
      <c r="E22" s="28">
        <v>7.55</v>
      </c>
      <c r="F22" s="28">
        <v>111.508</v>
      </c>
      <c r="G22" s="28">
        <v>7.58</v>
      </c>
      <c r="H22" s="28">
        <v>111.546</v>
      </c>
      <c r="I22" s="28">
        <v>7.558</v>
      </c>
      <c r="J22" s="28">
        <v>111.58</v>
      </c>
      <c r="K22" s="28">
        <v>7.538</v>
      </c>
      <c r="L22" s="28">
        <v>111.577</v>
      </c>
      <c r="M22" s="28">
        <v>7.54</v>
      </c>
      <c r="N22" s="28">
        <v>111.577</v>
      </c>
      <c r="O22" s="28">
        <v>7.54</v>
      </c>
      <c r="P22" s="28">
        <v>0.015238436715669934</v>
      </c>
      <c r="Q22" s="28">
        <v>-0.13245033112582183</v>
      </c>
    </row>
    <row r="23" spans="1:17" ht="12.75">
      <c r="A23" s="26" t="s">
        <v>25</v>
      </c>
      <c r="B23" s="27">
        <v>165500</v>
      </c>
      <c r="C23" s="26">
        <v>88</v>
      </c>
      <c r="D23" s="28">
        <v>100.31</v>
      </c>
      <c r="E23" s="28">
        <v>7.03</v>
      </c>
      <c r="F23" s="28">
        <v>100.26</v>
      </c>
      <c r="G23" s="28">
        <v>7.096</v>
      </c>
      <c r="H23" s="28">
        <v>100.2807</v>
      </c>
      <c r="I23" s="28">
        <v>7.068</v>
      </c>
      <c r="J23" s="28">
        <v>100.298</v>
      </c>
      <c r="K23" s="28">
        <v>7.046</v>
      </c>
      <c r="L23" s="28">
        <v>100.295</v>
      </c>
      <c r="M23" s="28">
        <v>7.05</v>
      </c>
      <c r="N23" s="28">
        <v>100.295</v>
      </c>
      <c r="O23" s="28">
        <v>7.05</v>
      </c>
      <c r="P23" s="28">
        <v>-0.014953643704518349</v>
      </c>
      <c r="Q23" s="28">
        <v>0.2844950213371167</v>
      </c>
    </row>
    <row r="24" spans="1:17" ht="12.75">
      <c r="A24" s="26" t="s">
        <v>26</v>
      </c>
      <c r="B24" s="27">
        <v>363500</v>
      </c>
      <c r="C24" s="26">
        <v>144</v>
      </c>
      <c r="D24" s="28">
        <v>108.419</v>
      </c>
      <c r="E24" s="28">
        <v>7.937</v>
      </c>
      <c r="F24" s="28">
        <v>108.345</v>
      </c>
      <c r="G24" s="28">
        <v>7.97</v>
      </c>
      <c r="H24" s="28">
        <v>108.4517</v>
      </c>
      <c r="I24" s="28">
        <v>7.923</v>
      </c>
      <c r="J24" s="28">
        <v>108.523</v>
      </c>
      <c r="K24" s="28">
        <v>7.891</v>
      </c>
      <c r="L24" s="28">
        <v>108.522</v>
      </c>
      <c r="M24" s="28">
        <v>7.891</v>
      </c>
      <c r="N24" s="28">
        <v>108.522</v>
      </c>
      <c r="O24" s="28">
        <v>7.891</v>
      </c>
      <c r="P24" s="28">
        <v>0.09500179857775404</v>
      </c>
      <c r="Q24" s="28">
        <v>-0.579564067027849</v>
      </c>
    </row>
    <row r="25" spans="1:17" ht="12.75">
      <c r="A25" s="26" t="s">
        <v>27</v>
      </c>
      <c r="B25" s="27">
        <v>376000</v>
      </c>
      <c r="C25" s="26">
        <v>158</v>
      </c>
      <c r="D25" s="28">
        <v>117.823</v>
      </c>
      <c r="E25" s="28">
        <v>8.339</v>
      </c>
      <c r="F25" s="28">
        <v>117.776</v>
      </c>
      <c r="G25" s="28">
        <v>8.355</v>
      </c>
      <c r="H25" s="28">
        <v>117.8569</v>
      </c>
      <c r="I25" s="28">
        <v>8.328</v>
      </c>
      <c r="J25" s="28">
        <v>117.972</v>
      </c>
      <c r="K25" s="28">
        <v>8.29</v>
      </c>
      <c r="L25" s="28">
        <v>117.941</v>
      </c>
      <c r="M25" s="28">
        <v>8.3</v>
      </c>
      <c r="N25" s="28">
        <v>117.941</v>
      </c>
      <c r="O25" s="28">
        <v>8.3</v>
      </c>
      <c r="P25" s="28">
        <v>0.10015022533802487</v>
      </c>
      <c r="Q25" s="28">
        <v>-0.46768197625614016</v>
      </c>
    </row>
    <row r="26" spans="1:17" ht="12.75">
      <c r="A26" s="26" t="s">
        <v>28</v>
      </c>
      <c r="B26" s="27">
        <v>373500</v>
      </c>
      <c r="C26" s="26">
        <v>209</v>
      </c>
      <c r="D26" s="28">
        <v>111.497</v>
      </c>
      <c r="E26" s="28">
        <v>8.982</v>
      </c>
      <c r="F26" s="28">
        <v>111.475</v>
      </c>
      <c r="G26" s="28">
        <v>8.988</v>
      </c>
      <c r="H26" s="28">
        <v>111.6129</v>
      </c>
      <c r="I26" s="28">
        <v>8.949</v>
      </c>
      <c r="J26" s="28">
        <v>111.745</v>
      </c>
      <c r="K26" s="28">
        <v>8.912</v>
      </c>
      <c r="L26" s="28">
        <v>111.666</v>
      </c>
      <c r="M26" s="28">
        <v>8.934</v>
      </c>
      <c r="N26" s="28">
        <v>111.666</v>
      </c>
      <c r="O26" s="28">
        <v>8.934</v>
      </c>
      <c r="P26" s="28">
        <v>0.15157358493951278</v>
      </c>
      <c r="Q26" s="28">
        <v>-0.5344021376085473</v>
      </c>
    </row>
    <row r="27" spans="1:17" ht="12.75">
      <c r="A27" s="26" t="s">
        <v>29</v>
      </c>
      <c r="B27" s="27">
        <v>579500</v>
      </c>
      <c r="C27" s="26">
        <v>359</v>
      </c>
      <c r="D27" s="28">
        <v>111.368</v>
      </c>
      <c r="E27" s="28">
        <v>9.799</v>
      </c>
      <c r="F27" s="28">
        <v>111.237</v>
      </c>
      <c r="G27" s="28">
        <v>9.833</v>
      </c>
      <c r="H27" s="28">
        <v>111.5889</v>
      </c>
      <c r="I27" s="28">
        <v>9.742</v>
      </c>
      <c r="J27" s="28">
        <v>111.869</v>
      </c>
      <c r="K27" s="28">
        <v>9.671</v>
      </c>
      <c r="L27" s="28">
        <v>111.869</v>
      </c>
      <c r="M27" s="28">
        <v>9.671</v>
      </c>
      <c r="N27" s="28">
        <v>111.869</v>
      </c>
      <c r="O27" s="28">
        <v>9.671</v>
      </c>
      <c r="P27" s="28">
        <v>0.4498599238560441</v>
      </c>
      <c r="Q27" s="28">
        <v>-1.3062557403816677</v>
      </c>
    </row>
    <row r="28" spans="1:17" ht="12.75">
      <c r="A28" s="26" t="s">
        <v>30</v>
      </c>
      <c r="B28" s="27">
        <v>1005000</v>
      </c>
      <c r="C28" s="26">
        <v>530</v>
      </c>
      <c r="D28" s="28">
        <v>111.74</v>
      </c>
      <c r="E28" s="28">
        <v>11.358</v>
      </c>
      <c r="F28" s="28">
        <v>111.707</v>
      </c>
      <c r="G28" s="28">
        <v>11.363</v>
      </c>
      <c r="H28" s="28">
        <v>112.338</v>
      </c>
      <c r="I28" s="28">
        <v>11.259</v>
      </c>
      <c r="J28" s="28">
        <v>112.884</v>
      </c>
      <c r="K28" s="28">
        <v>11.169</v>
      </c>
      <c r="L28" s="28">
        <v>112.745</v>
      </c>
      <c r="M28" s="28">
        <v>11.192</v>
      </c>
      <c r="N28" s="28">
        <v>112.745</v>
      </c>
      <c r="O28" s="28">
        <v>11.192</v>
      </c>
      <c r="P28" s="28">
        <v>0.8994093431179628</v>
      </c>
      <c r="Q28" s="28">
        <v>-1.4615249163585142</v>
      </c>
    </row>
    <row r="29" spans="1:17" ht="12.75">
      <c r="A29" s="26" t="s">
        <v>31</v>
      </c>
      <c r="B29" s="27">
        <v>3478500</v>
      </c>
      <c r="C29" s="29">
        <v>1790</v>
      </c>
      <c r="D29" s="30" t="s">
        <v>32</v>
      </c>
      <c r="E29" s="30" t="s">
        <v>32</v>
      </c>
      <c r="F29" s="30" t="s">
        <v>32</v>
      </c>
      <c r="G29" s="30" t="s">
        <v>32</v>
      </c>
      <c r="H29" s="30" t="s">
        <v>32</v>
      </c>
      <c r="I29" s="30" t="s">
        <v>32</v>
      </c>
      <c r="J29" s="30" t="s">
        <v>32</v>
      </c>
      <c r="K29" s="30" t="s">
        <v>32</v>
      </c>
      <c r="L29" s="30" t="s">
        <v>32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</row>
    <row r="30" spans="1:17" ht="12.75">
      <c r="A30" s="1"/>
      <c r="B30" s="31" t="s">
        <v>32</v>
      </c>
      <c r="C30" s="1" t="s">
        <v>32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2:17" ht="12.75">
      <c r="B33" s="1"/>
      <c r="C33" s="1"/>
      <c r="D33" s="1"/>
      <c r="E33" s="1"/>
      <c r="F33" s="1"/>
      <c r="G33" s="1"/>
      <c r="H33" s="10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2" t="s">
        <v>5</v>
      </c>
      <c r="B38" s="13" t="s">
        <v>6</v>
      </c>
      <c r="C38" s="14" t="s">
        <v>7</v>
      </c>
      <c r="D38" s="15" t="s">
        <v>34</v>
      </c>
      <c r="E38" s="16"/>
      <c r="F38" s="17" t="s">
        <v>9</v>
      </c>
      <c r="G38" s="18"/>
      <c r="H38" s="17" t="s">
        <v>10</v>
      </c>
      <c r="I38" s="19"/>
      <c r="J38" s="17" t="s">
        <v>11</v>
      </c>
      <c r="K38" s="19"/>
      <c r="L38" s="17" t="s">
        <v>12</v>
      </c>
      <c r="M38" s="19"/>
      <c r="N38" s="17" t="s">
        <v>13</v>
      </c>
      <c r="O38" s="19"/>
      <c r="P38" s="20" t="s">
        <v>14</v>
      </c>
      <c r="Q38" s="21"/>
    </row>
    <row r="39" spans="1:17" ht="30" customHeight="1">
      <c r="A39" s="22"/>
      <c r="B39" s="23"/>
      <c r="C39" s="24"/>
      <c r="D39" s="25" t="s">
        <v>15</v>
      </c>
      <c r="E39" s="25" t="s">
        <v>16</v>
      </c>
      <c r="F39" s="25" t="s">
        <v>15</v>
      </c>
      <c r="G39" s="25" t="s">
        <v>16</v>
      </c>
      <c r="H39" s="25" t="s">
        <v>15</v>
      </c>
      <c r="I39" s="25" t="s">
        <v>16</v>
      </c>
      <c r="J39" s="25" t="s">
        <v>15</v>
      </c>
      <c r="K39" s="25" t="s">
        <v>16</v>
      </c>
      <c r="L39" s="25" t="s">
        <v>15</v>
      </c>
      <c r="M39" s="25" t="s">
        <v>16</v>
      </c>
      <c r="N39" s="25" t="s">
        <v>15</v>
      </c>
      <c r="O39" s="25" t="s">
        <v>16</v>
      </c>
      <c r="P39" s="25" t="s">
        <v>15</v>
      </c>
      <c r="Q39" s="25" t="s">
        <v>16</v>
      </c>
    </row>
    <row r="40" spans="1:17" ht="12.75">
      <c r="A40" s="26" t="s">
        <v>35</v>
      </c>
      <c r="B40" s="27">
        <v>55</v>
      </c>
      <c r="C40" s="26">
        <v>4</v>
      </c>
      <c r="D40" s="28">
        <v>109.675</v>
      </c>
      <c r="E40" s="28">
        <v>3.978</v>
      </c>
      <c r="F40" s="28">
        <v>109.95</v>
      </c>
      <c r="G40" s="28">
        <v>3.872</v>
      </c>
      <c r="H40" s="28">
        <v>109.9844</v>
      </c>
      <c r="I40" s="28">
        <v>3.859</v>
      </c>
      <c r="J40" s="28">
        <v>110.005</v>
      </c>
      <c r="K40" s="28">
        <v>3.851</v>
      </c>
      <c r="L40" s="28">
        <v>109.95</v>
      </c>
      <c r="M40" s="28">
        <v>3.872</v>
      </c>
      <c r="N40" s="28">
        <v>109.95</v>
      </c>
      <c r="O40" s="28">
        <v>3.872</v>
      </c>
      <c r="P40" s="28">
        <v>0.2507408251652743</v>
      </c>
      <c r="Q40" s="28">
        <v>-2.664655605832089</v>
      </c>
    </row>
    <row r="41" spans="1:17" ht="12.75">
      <c r="A41" s="26" t="s">
        <v>36</v>
      </c>
      <c r="B41" s="27">
        <v>470</v>
      </c>
      <c r="C41" s="26">
        <v>27</v>
      </c>
      <c r="D41" s="28">
        <v>103.85</v>
      </c>
      <c r="E41" s="28">
        <v>3.41</v>
      </c>
      <c r="F41" s="28">
        <v>103.867</v>
      </c>
      <c r="G41" s="28">
        <v>3.399</v>
      </c>
      <c r="H41" s="28">
        <v>103.912</v>
      </c>
      <c r="I41" s="28">
        <v>3.37</v>
      </c>
      <c r="J41" s="28">
        <v>103.94</v>
      </c>
      <c r="K41" s="28">
        <v>3.352</v>
      </c>
      <c r="L41" s="28">
        <v>103.867</v>
      </c>
      <c r="M41" s="28">
        <v>3.399</v>
      </c>
      <c r="N41" s="28">
        <v>103.867</v>
      </c>
      <c r="O41" s="28">
        <v>3.399</v>
      </c>
      <c r="P41" s="28">
        <v>0.0163697640828131</v>
      </c>
      <c r="Q41" s="28">
        <v>-0.3225806451612967</v>
      </c>
    </row>
    <row r="42" spans="1:17" ht="12.75">
      <c r="A42" s="26" t="s">
        <v>37</v>
      </c>
      <c r="B42" s="27">
        <v>380</v>
      </c>
      <c r="C42" s="26">
        <v>30</v>
      </c>
      <c r="D42" s="28">
        <v>109.374</v>
      </c>
      <c r="E42" s="28">
        <v>3.292</v>
      </c>
      <c r="F42" s="28">
        <v>109.197</v>
      </c>
      <c r="G42" s="28">
        <v>3.375</v>
      </c>
      <c r="H42" s="28">
        <v>109.3872</v>
      </c>
      <c r="I42" s="28">
        <v>3.286</v>
      </c>
      <c r="J42" s="28">
        <v>109.48</v>
      </c>
      <c r="K42" s="28">
        <v>3.243</v>
      </c>
      <c r="L42" s="28">
        <v>109.35</v>
      </c>
      <c r="M42" s="28">
        <v>3.304</v>
      </c>
      <c r="N42" s="28">
        <v>109.35</v>
      </c>
      <c r="O42" s="28">
        <v>3.304</v>
      </c>
      <c r="P42" s="28">
        <v>-0.021943057765105856</v>
      </c>
      <c r="Q42" s="28">
        <v>0.36452004860267895</v>
      </c>
    </row>
    <row r="43" spans="1:17" ht="12.75">
      <c r="A43" s="26" t="s">
        <v>38</v>
      </c>
      <c r="B43" s="27">
        <v>505</v>
      </c>
      <c r="C43" s="26">
        <v>34</v>
      </c>
      <c r="D43" s="28">
        <v>106.376</v>
      </c>
      <c r="E43" s="28">
        <v>2.734</v>
      </c>
      <c r="F43" s="28">
        <v>106.29</v>
      </c>
      <c r="G43" s="28">
        <v>2.8</v>
      </c>
      <c r="H43" s="28">
        <v>106.337</v>
      </c>
      <c r="I43" s="28">
        <v>2.764</v>
      </c>
      <c r="J43" s="28">
        <v>106.365</v>
      </c>
      <c r="K43" s="28">
        <v>2.742</v>
      </c>
      <c r="L43" s="28">
        <v>106.334</v>
      </c>
      <c r="M43" s="28">
        <v>2.766</v>
      </c>
      <c r="N43" s="28">
        <v>106.334</v>
      </c>
      <c r="O43" s="28">
        <v>2.766</v>
      </c>
      <c r="P43" s="28">
        <v>-0.03948259005790433</v>
      </c>
      <c r="Q43" s="28">
        <v>1.1704462326261877</v>
      </c>
    </row>
    <row r="44" spans="1:17" ht="12.75">
      <c r="A44" s="26" t="s">
        <v>39</v>
      </c>
      <c r="B44" s="27">
        <v>605</v>
      </c>
      <c r="C44" s="26">
        <v>51</v>
      </c>
      <c r="D44" s="28">
        <v>104.966</v>
      </c>
      <c r="E44" s="28">
        <v>6.053</v>
      </c>
      <c r="F44" s="28">
        <v>104.863</v>
      </c>
      <c r="G44" s="28">
        <v>6.071</v>
      </c>
      <c r="H44" s="28">
        <v>105.2925</v>
      </c>
      <c r="I44" s="28">
        <v>5.993</v>
      </c>
      <c r="J44" s="28">
        <v>105.53</v>
      </c>
      <c r="K44" s="28">
        <v>5.95</v>
      </c>
      <c r="L44" s="28">
        <v>105.527</v>
      </c>
      <c r="M44" s="28">
        <v>5.95</v>
      </c>
      <c r="N44" s="28">
        <v>105.527</v>
      </c>
      <c r="O44" s="28">
        <v>5.95</v>
      </c>
      <c r="P44" s="28">
        <v>0.5344587771278331</v>
      </c>
      <c r="Q44" s="28">
        <v>-1.70163555261853</v>
      </c>
    </row>
    <row r="45" spans="1:17" ht="12.75">
      <c r="A45" s="26" t="s">
        <v>40</v>
      </c>
      <c r="B45" s="27">
        <v>960</v>
      </c>
      <c r="C45" s="26">
        <v>70</v>
      </c>
      <c r="D45" s="28">
        <v>105.377</v>
      </c>
      <c r="E45" s="28">
        <v>6.021</v>
      </c>
      <c r="F45" s="28">
        <v>105.2</v>
      </c>
      <c r="G45" s="28">
        <v>6.052</v>
      </c>
      <c r="H45" s="28">
        <v>105.4493</v>
      </c>
      <c r="I45" s="28">
        <v>6.009</v>
      </c>
      <c r="J45" s="28">
        <v>105.674</v>
      </c>
      <c r="K45" s="28">
        <v>5.969</v>
      </c>
      <c r="L45" s="28">
        <v>105.644</v>
      </c>
      <c r="M45" s="28">
        <v>5.974</v>
      </c>
      <c r="N45" s="28">
        <v>105.644</v>
      </c>
      <c r="O45" s="28">
        <v>5.974</v>
      </c>
      <c r="P45" s="28">
        <v>0.25337597388426225</v>
      </c>
      <c r="Q45" s="28">
        <v>-0.7806012290317188</v>
      </c>
    </row>
    <row r="46" spans="1:17" ht="12.75">
      <c r="A46" s="26" t="s">
        <v>41</v>
      </c>
      <c r="B46" s="27">
        <v>1590</v>
      </c>
      <c r="C46" s="26">
        <v>112</v>
      </c>
      <c r="D46" s="28">
        <v>107.722</v>
      </c>
      <c r="E46" s="28">
        <v>5.272</v>
      </c>
      <c r="F46" s="28">
        <v>107.524</v>
      </c>
      <c r="G46" s="28">
        <v>5.314</v>
      </c>
      <c r="H46" s="28">
        <v>107.8594</v>
      </c>
      <c r="I46" s="28">
        <v>5.243</v>
      </c>
      <c r="J46" s="28">
        <v>108.148</v>
      </c>
      <c r="K46" s="28">
        <v>5.182</v>
      </c>
      <c r="L46" s="28">
        <v>107.92</v>
      </c>
      <c r="M46" s="28">
        <v>5.23</v>
      </c>
      <c r="N46" s="28">
        <v>107.92</v>
      </c>
      <c r="O46" s="28">
        <v>5.23</v>
      </c>
      <c r="P46" s="28">
        <v>0.18380646478899365</v>
      </c>
      <c r="Q46" s="28">
        <v>-0.7966616084977174</v>
      </c>
    </row>
    <row r="47" spans="1:17" ht="12.75">
      <c r="A47" s="26" t="s">
        <v>42</v>
      </c>
      <c r="B47" s="27">
        <v>3725</v>
      </c>
      <c r="C47" s="26">
        <v>246</v>
      </c>
      <c r="D47" s="28">
        <v>104.455</v>
      </c>
      <c r="E47" s="28">
        <v>6.363</v>
      </c>
      <c r="F47" s="28">
        <v>104.38</v>
      </c>
      <c r="G47" s="28">
        <v>6.373</v>
      </c>
      <c r="H47" s="28">
        <v>104.708</v>
      </c>
      <c r="I47" s="28">
        <v>6.328</v>
      </c>
      <c r="J47" s="28">
        <v>105.05</v>
      </c>
      <c r="K47" s="28">
        <v>6.282</v>
      </c>
      <c r="L47" s="28">
        <v>104.809</v>
      </c>
      <c r="M47" s="28">
        <v>6.314</v>
      </c>
      <c r="N47" s="28">
        <v>104.823</v>
      </c>
      <c r="O47" s="28">
        <v>6.313</v>
      </c>
      <c r="P47" s="28">
        <v>0.35230482025752075</v>
      </c>
      <c r="Q47" s="28">
        <v>-0.7857928650008006</v>
      </c>
    </row>
    <row r="48" spans="1:17" ht="12.75">
      <c r="A48" s="26" t="s">
        <v>31</v>
      </c>
      <c r="B48" s="27">
        <v>8290</v>
      </c>
      <c r="C48" s="29">
        <v>574</v>
      </c>
      <c r="D48" s="30" t="s">
        <v>32</v>
      </c>
      <c r="E48" s="30" t="s">
        <v>32</v>
      </c>
      <c r="F48" s="30" t="s">
        <v>32</v>
      </c>
      <c r="G48" s="30" t="s">
        <v>32</v>
      </c>
      <c r="H48" s="30" t="s">
        <v>32</v>
      </c>
      <c r="I48" s="30" t="s">
        <v>32</v>
      </c>
      <c r="J48" s="30" t="s">
        <v>32</v>
      </c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1:17" ht="12.75">
      <c r="A49" s="1"/>
      <c r="B49" s="31" t="s">
        <v>32</v>
      </c>
      <c r="C49" s="1" t="s">
        <v>32</v>
      </c>
      <c r="D49" s="30" t="s">
        <v>32</v>
      </c>
      <c r="E49" s="30" t="s">
        <v>32</v>
      </c>
      <c r="F49" s="30" t="s">
        <v>32</v>
      </c>
      <c r="G49" s="30" t="s">
        <v>32</v>
      </c>
      <c r="H49" s="30" t="s">
        <v>32</v>
      </c>
      <c r="I49" s="30" t="s">
        <v>32</v>
      </c>
      <c r="J49" s="30" t="s">
        <v>32</v>
      </c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1:17" ht="12.75">
      <c r="A50" s="1"/>
      <c r="B50" s="31" t="s">
        <v>32</v>
      </c>
      <c r="C50" s="1" t="s">
        <v>32</v>
      </c>
      <c r="D50" s="30" t="s">
        <v>32</v>
      </c>
      <c r="E50" s="30" t="s">
        <v>32</v>
      </c>
      <c r="F50" s="30" t="s">
        <v>32</v>
      </c>
      <c r="G50" s="30" t="s">
        <v>32</v>
      </c>
      <c r="H50" s="30" t="s">
        <v>32</v>
      </c>
      <c r="I50" s="30" t="s">
        <v>32</v>
      </c>
      <c r="J50" s="30" t="s">
        <v>32</v>
      </c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1:17" ht="12.75">
      <c r="A51" s="1"/>
      <c r="B51" s="31" t="s">
        <v>32</v>
      </c>
      <c r="C51" s="1" t="s">
        <v>32</v>
      </c>
      <c r="D51" s="30" t="s">
        <v>32</v>
      </c>
      <c r="E51" s="30" t="s">
        <v>32</v>
      </c>
      <c r="F51" s="30" t="s">
        <v>32</v>
      </c>
      <c r="G51" s="30" t="s">
        <v>32</v>
      </c>
      <c r="H51" s="30" t="s">
        <v>32</v>
      </c>
      <c r="I51" s="30" t="s">
        <v>32</v>
      </c>
      <c r="J51" s="30" t="s">
        <v>32</v>
      </c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2:17" ht="12.75">
      <c r="B52" s="1"/>
      <c r="C52" s="1"/>
      <c r="D52" s="1"/>
      <c r="E52" s="1"/>
      <c r="F52" s="1"/>
      <c r="G52" s="1"/>
      <c r="H52" s="10" t="s">
        <v>43</v>
      </c>
      <c r="I52" s="1"/>
      <c r="J52" s="1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22.5">
      <c r="A58" s="37"/>
      <c r="B58" s="23"/>
      <c r="C58" s="38"/>
      <c r="D58" s="39" t="s">
        <v>44</v>
      </c>
      <c r="E58" s="39" t="s">
        <v>9</v>
      </c>
      <c r="F58" s="39" t="s">
        <v>10</v>
      </c>
      <c r="G58" s="39" t="s">
        <v>45</v>
      </c>
      <c r="H58" s="39" t="s">
        <v>12</v>
      </c>
      <c r="I58" s="39" t="s">
        <v>13</v>
      </c>
      <c r="J58" s="39" t="s">
        <v>14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46</v>
      </c>
      <c r="B59" s="27">
        <v>1719.317505</v>
      </c>
      <c r="C59" s="29">
        <v>1</v>
      </c>
      <c r="D59" s="27">
        <v>7</v>
      </c>
      <c r="E59" s="27">
        <v>6.8</v>
      </c>
      <c r="F59" s="27">
        <v>6.8</v>
      </c>
      <c r="G59" s="27">
        <v>6.8</v>
      </c>
      <c r="H59" s="27">
        <v>6.8</v>
      </c>
      <c r="I59" s="27">
        <v>6.8</v>
      </c>
      <c r="J59" s="28">
        <v>-2.857142857142858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47</v>
      </c>
      <c r="B60" s="27">
        <v>23536.331917</v>
      </c>
      <c r="C60" s="29">
        <v>3</v>
      </c>
      <c r="D60" s="27">
        <v>6.5</v>
      </c>
      <c r="E60" s="27">
        <v>6.5</v>
      </c>
      <c r="F60" s="27">
        <v>6.55</v>
      </c>
      <c r="G60" s="27">
        <v>6.7</v>
      </c>
      <c r="H60" s="27">
        <v>6.5</v>
      </c>
      <c r="I60" s="27">
        <v>5.5</v>
      </c>
      <c r="J60" s="28">
        <v>-15.384615384615385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26" t="s">
        <v>48</v>
      </c>
      <c r="B61" s="27">
        <v>17257.566981</v>
      </c>
      <c r="C61" s="29">
        <v>4</v>
      </c>
      <c r="D61" s="27">
        <v>7.25</v>
      </c>
      <c r="E61" s="27">
        <v>6.5</v>
      </c>
      <c r="F61" s="27">
        <v>6.71</v>
      </c>
      <c r="G61" s="27">
        <v>7</v>
      </c>
      <c r="H61" s="27">
        <v>7</v>
      </c>
      <c r="I61" s="27">
        <v>7</v>
      </c>
      <c r="J61" s="28">
        <v>-3.4482758620689613</v>
      </c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</row>
    <row r="62" spans="1:17" ht="12.75">
      <c r="A62" s="26" t="s">
        <v>49</v>
      </c>
      <c r="B62" s="27">
        <v>33286.898208</v>
      </c>
      <c r="C62" s="29">
        <v>5</v>
      </c>
      <c r="D62" s="27">
        <v>7</v>
      </c>
      <c r="E62" s="27">
        <v>7</v>
      </c>
      <c r="F62" s="27">
        <v>7</v>
      </c>
      <c r="G62" s="27">
        <v>7</v>
      </c>
      <c r="H62" s="27">
        <v>7</v>
      </c>
      <c r="I62" s="27">
        <v>7</v>
      </c>
      <c r="J62" s="28">
        <v>0</v>
      </c>
      <c r="K62" s="30" t="s">
        <v>32</v>
      </c>
      <c r="L62" s="30" t="s">
        <v>32</v>
      </c>
      <c r="M62" s="30" t="s">
        <v>32</v>
      </c>
      <c r="N62" s="30" t="s">
        <v>32</v>
      </c>
      <c r="O62" s="30" t="s">
        <v>32</v>
      </c>
      <c r="P62" s="30" t="s">
        <v>32</v>
      </c>
      <c r="Q62" s="30" t="s">
        <v>32</v>
      </c>
    </row>
    <row r="63" spans="1:17" ht="12.75">
      <c r="A63" s="26" t="s">
        <v>51</v>
      </c>
      <c r="B63" s="27">
        <v>152948.06891</v>
      </c>
      <c r="C63" s="29">
        <v>11</v>
      </c>
      <c r="D63" s="27">
        <v>7</v>
      </c>
      <c r="E63" s="27">
        <v>7.1</v>
      </c>
      <c r="F63" s="27">
        <v>7.39</v>
      </c>
      <c r="G63" s="27">
        <v>7.5</v>
      </c>
      <c r="H63" s="27">
        <v>7.5</v>
      </c>
      <c r="I63" s="27">
        <v>7.5</v>
      </c>
      <c r="J63" s="28">
        <v>7.14285714285714</v>
      </c>
      <c r="K63" s="30" t="s">
        <v>32</v>
      </c>
      <c r="L63" s="30" t="s">
        <v>32</v>
      </c>
      <c r="M63" s="30" t="s">
        <v>32</v>
      </c>
      <c r="N63" s="30" t="s">
        <v>32</v>
      </c>
      <c r="O63" s="30" t="s">
        <v>32</v>
      </c>
      <c r="P63" s="30" t="s">
        <v>32</v>
      </c>
      <c r="Q63" s="30" t="s">
        <v>32</v>
      </c>
    </row>
    <row r="64" spans="1:17" ht="12.75">
      <c r="A64" s="26" t="s">
        <v>50</v>
      </c>
      <c r="B64" s="27">
        <v>888883.686154</v>
      </c>
      <c r="C64" s="29">
        <v>178</v>
      </c>
      <c r="D64" s="27">
        <v>7.1</v>
      </c>
      <c r="E64" s="27">
        <v>4</v>
      </c>
      <c r="F64" s="27">
        <v>5.78</v>
      </c>
      <c r="G64" s="27">
        <v>6.5</v>
      </c>
      <c r="H64" s="27">
        <v>5</v>
      </c>
      <c r="I64" s="27">
        <v>5</v>
      </c>
      <c r="J64" s="28">
        <v>-29.57746478873239</v>
      </c>
      <c r="K64" s="30" t="s">
        <v>32</v>
      </c>
      <c r="L64" s="30" t="s">
        <v>32</v>
      </c>
      <c r="M64" s="30" t="s">
        <v>32</v>
      </c>
      <c r="N64" s="30" t="s">
        <v>32</v>
      </c>
      <c r="O64" s="30" t="s">
        <v>32</v>
      </c>
      <c r="P64" s="30" t="s">
        <v>32</v>
      </c>
      <c r="Q64" s="30" t="s">
        <v>32</v>
      </c>
    </row>
    <row r="65" spans="1:17" ht="12.75">
      <c r="A65" s="26" t="s">
        <v>31</v>
      </c>
      <c r="B65" s="27">
        <f>SUM(B59:B64)</f>
        <v>1117631.869675</v>
      </c>
      <c r="C65" s="29">
        <f>SUM(C59:C64)</f>
        <v>202</v>
      </c>
      <c r="D65" s="31" t="s">
        <v>32</v>
      </c>
      <c r="E65" s="31" t="s">
        <v>32</v>
      </c>
      <c r="F65" s="31" t="s">
        <v>32</v>
      </c>
      <c r="G65" s="31" t="s">
        <v>32</v>
      </c>
      <c r="H65" s="31" t="s">
        <v>32</v>
      </c>
      <c r="I65" s="31" t="s">
        <v>32</v>
      </c>
      <c r="J65" s="30" t="s">
        <v>32</v>
      </c>
      <c r="K65" s="30" t="s">
        <v>32</v>
      </c>
      <c r="L65" s="30" t="s">
        <v>32</v>
      </c>
      <c r="M65" s="30" t="s">
        <v>32</v>
      </c>
      <c r="N65" s="30" t="s">
        <v>32</v>
      </c>
      <c r="O65" s="30" t="s">
        <v>32</v>
      </c>
      <c r="P65" s="30" t="s">
        <v>32</v>
      </c>
      <c r="Q65" s="30" t="s">
        <v>32</v>
      </c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7:17" ht="18">
      <c r="G67" s="9" t="s">
        <v>1</v>
      </c>
      <c r="H67" s="9"/>
      <c r="I67" s="9"/>
      <c r="J67" s="9"/>
      <c r="K67" s="30"/>
      <c r="L67" s="30"/>
      <c r="M67" s="30"/>
      <c r="N67" s="30"/>
      <c r="O67" s="30"/>
      <c r="P67" s="30"/>
      <c r="Q67" s="30"/>
    </row>
    <row r="68" spans="1:17" ht="12.75">
      <c r="A68" s="2">
        <v>4</v>
      </c>
      <c r="K68" s="30"/>
      <c r="L68" s="30"/>
      <c r="M68" s="30"/>
      <c r="N68" s="30"/>
      <c r="O68" s="30"/>
      <c r="P68" s="30"/>
      <c r="Q68" s="30"/>
    </row>
    <row r="69" spans="1:17" ht="12.75">
      <c r="A69" s="2"/>
      <c r="H69" s="10" t="s">
        <v>56</v>
      </c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11"/>
      <c r="B71" s="40"/>
      <c r="C71" s="41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43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3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16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32"/>
      <c r="B76" s="1"/>
      <c r="C76" s="1"/>
      <c r="D76" s="1"/>
      <c r="E76" s="1"/>
      <c r="F76" s="1"/>
      <c r="G76" s="1"/>
      <c r="H76" s="1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12" t="s">
        <v>5</v>
      </c>
      <c r="B77" s="13" t="s">
        <v>6</v>
      </c>
      <c r="C77" s="33" t="s">
        <v>7</v>
      </c>
      <c r="D77" s="34" t="s">
        <v>16</v>
      </c>
      <c r="E77" s="35"/>
      <c r="F77" s="35"/>
      <c r="G77" s="35"/>
      <c r="H77" s="35"/>
      <c r="I77" s="35"/>
      <c r="J77" s="36"/>
      <c r="K77" s="30"/>
      <c r="L77" s="30"/>
      <c r="M77" s="30"/>
      <c r="N77" s="30"/>
      <c r="O77" s="30"/>
      <c r="P77" s="30"/>
      <c r="Q77" s="30"/>
    </row>
    <row r="78" spans="1:17" ht="22.5">
      <c r="A78" s="37"/>
      <c r="B78" s="23"/>
      <c r="C78" s="38"/>
      <c r="D78" s="39" t="s">
        <v>44</v>
      </c>
      <c r="E78" s="39" t="s">
        <v>9</v>
      </c>
      <c r="F78" s="39" t="s">
        <v>10</v>
      </c>
      <c r="G78" s="39" t="s">
        <v>45</v>
      </c>
      <c r="H78" s="39" t="s">
        <v>12</v>
      </c>
      <c r="I78" s="39" t="s">
        <v>13</v>
      </c>
      <c r="J78" s="39" t="s">
        <v>14</v>
      </c>
      <c r="K78" s="30"/>
      <c r="L78" s="30"/>
      <c r="M78" s="30"/>
      <c r="N78" s="30"/>
      <c r="O78" s="30"/>
      <c r="P78" s="30"/>
      <c r="Q78" s="30"/>
    </row>
    <row r="79" spans="1:17" ht="12.75">
      <c r="A79" s="26" t="s">
        <v>50</v>
      </c>
      <c r="B79" s="27">
        <v>29475.064021</v>
      </c>
      <c r="C79" s="29">
        <v>9</v>
      </c>
      <c r="D79" s="27">
        <v>6.88</v>
      </c>
      <c r="E79" s="27">
        <v>4.5</v>
      </c>
      <c r="F79" s="27">
        <v>5.62</v>
      </c>
      <c r="G79" s="27">
        <v>6.5</v>
      </c>
      <c r="H79" s="27">
        <v>6</v>
      </c>
      <c r="I79" s="27">
        <v>6.5</v>
      </c>
      <c r="J79" s="28">
        <v>-5.523255813953487</v>
      </c>
      <c r="K79" s="30" t="s">
        <v>32</v>
      </c>
      <c r="L79" s="30" t="s">
        <v>32</v>
      </c>
      <c r="M79" s="30" t="s">
        <v>32</v>
      </c>
      <c r="N79" s="30" t="s">
        <v>32</v>
      </c>
      <c r="O79" s="30" t="s">
        <v>32</v>
      </c>
      <c r="P79" s="30" t="s">
        <v>32</v>
      </c>
      <c r="Q79" s="30" t="s">
        <v>32</v>
      </c>
    </row>
    <row r="80" spans="1:17" ht="12.75">
      <c r="A80" s="26" t="s">
        <v>31</v>
      </c>
      <c r="B80" s="27">
        <f>SUM(B79)</f>
        <v>29475.064021</v>
      </c>
      <c r="C80" s="29">
        <f>SUM(C79)</f>
        <v>9</v>
      </c>
      <c r="D80" s="31" t="s">
        <v>32</v>
      </c>
      <c r="E80" s="31" t="s">
        <v>32</v>
      </c>
      <c r="F80" s="31" t="s">
        <v>32</v>
      </c>
      <c r="G80" s="31" t="s">
        <v>32</v>
      </c>
      <c r="H80" s="31" t="s">
        <v>32</v>
      </c>
      <c r="I80" s="31" t="s">
        <v>32</v>
      </c>
      <c r="J80" s="30" t="s">
        <v>32</v>
      </c>
      <c r="K80" s="30"/>
      <c r="L80" s="30"/>
      <c r="M80" s="30"/>
      <c r="N80" s="30"/>
      <c r="O80" s="30"/>
      <c r="P80" s="30"/>
      <c r="Q80" s="30"/>
    </row>
    <row r="81" spans="7:9" ht="18">
      <c r="G81" s="42" t="s">
        <v>52</v>
      </c>
      <c r="H81" s="42"/>
      <c r="I81" s="42"/>
    </row>
    <row r="82" spans="3:5" ht="18">
      <c r="C82" s="43"/>
      <c r="D82" s="43"/>
      <c r="E82" s="43"/>
    </row>
    <row r="83" spans="2:17" ht="12.75">
      <c r="B83" s="1"/>
      <c r="C83" s="1"/>
      <c r="D83" s="1"/>
      <c r="E83" s="1"/>
      <c r="F83" s="1"/>
      <c r="G83" s="1"/>
      <c r="H83" s="10" t="s">
        <v>2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3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4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1"/>
    </row>
    <row r="87" spans="1:17" ht="13.5" thickBot="1">
      <c r="A87" s="1"/>
      <c r="Q87" s="11"/>
    </row>
    <row r="88" spans="1:17" ht="13.5" thickBot="1">
      <c r="A88" s="12" t="s">
        <v>5</v>
      </c>
      <c r="B88" s="13" t="s">
        <v>6</v>
      </c>
      <c r="C88" s="14" t="s">
        <v>7</v>
      </c>
      <c r="D88" s="15" t="s">
        <v>34</v>
      </c>
      <c r="E88" s="16"/>
      <c r="F88" s="17" t="s">
        <v>9</v>
      </c>
      <c r="G88" s="18"/>
      <c r="H88" s="17" t="s">
        <v>10</v>
      </c>
      <c r="I88" s="19"/>
      <c r="J88" s="17" t="s">
        <v>11</v>
      </c>
      <c r="K88" s="19"/>
      <c r="L88" s="17" t="s">
        <v>12</v>
      </c>
      <c r="M88" s="19"/>
      <c r="N88" s="17" t="s">
        <v>13</v>
      </c>
      <c r="O88" s="19"/>
      <c r="P88" s="20" t="s">
        <v>14</v>
      </c>
      <c r="Q88" s="21"/>
    </row>
    <row r="89" spans="1:17" ht="29.25" customHeight="1">
      <c r="A89" s="22"/>
      <c r="B89" s="23"/>
      <c r="C89" s="24"/>
      <c r="D89" s="25" t="s">
        <v>15</v>
      </c>
      <c r="E89" s="25" t="s">
        <v>16</v>
      </c>
      <c r="F89" s="25" t="s">
        <v>15</v>
      </c>
      <c r="G89" s="25" t="s">
        <v>16</v>
      </c>
      <c r="H89" s="25" t="s">
        <v>15</v>
      </c>
      <c r="I89" s="25" t="s">
        <v>16</v>
      </c>
      <c r="J89" s="25" t="s">
        <v>15</v>
      </c>
      <c r="K89" s="25" t="s">
        <v>16</v>
      </c>
      <c r="L89" s="25" t="s">
        <v>15</v>
      </c>
      <c r="M89" s="25" t="s">
        <v>16</v>
      </c>
      <c r="N89" s="25" t="s">
        <v>15</v>
      </c>
      <c r="O89" s="25" t="s">
        <v>16</v>
      </c>
      <c r="P89" s="25" t="s">
        <v>15</v>
      </c>
      <c r="Q89" s="25" t="s">
        <v>16</v>
      </c>
    </row>
    <row r="90" spans="1:17" ht="12.75">
      <c r="A90" s="26" t="s">
        <v>30</v>
      </c>
      <c r="B90" s="27">
        <v>121000</v>
      </c>
      <c r="C90" s="26">
        <v>10</v>
      </c>
      <c r="D90" s="28">
        <v>111.457</v>
      </c>
      <c r="E90" s="28">
        <v>11.405</v>
      </c>
      <c r="F90" s="28">
        <v>112.3</v>
      </c>
      <c r="G90" s="28">
        <v>11.265</v>
      </c>
      <c r="H90" s="28">
        <v>112.5139</v>
      </c>
      <c r="I90" s="28">
        <v>11.23</v>
      </c>
      <c r="J90" s="28">
        <v>112.725</v>
      </c>
      <c r="K90" s="28">
        <v>11.195</v>
      </c>
      <c r="L90" s="28">
        <v>112.719</v>
      </c>
      <c r="M90" s="28">
        <v>11.196</v>
      </c>
      <c r="N90" s="28">
        <v>112.719</v>
      </c>
      <c r="O90" s="28">
        <v>11.196</v>
      </c>
      <c r="P90" s="28">
        <v>1.1322752272176828</v>
      </c>
      <c r="Q90" s="28">
        <v>-1.8325295922840823</v>
      </c>
    </row>
    <row r="91" spans="1:17" ht="12.75">
      <c r="A91" s="26" t="s">
        <v>31</v>
      </c>
      <c r="B91" s="27">
        <v>121000</v>
      </c>
      <c r="C91" s="29">
        <v>10</v>
      </c>
      <c r="D91" s="30" t="s">
        <v>32</v>
      </c>
      <c r="E91" s="30" t="s">
        <v>32</v>
      </c>
      <c r="F91" s="30" t="s">
        <v>32</v>
      </c>
      <c r="G91" s="30" t="s">
        <v>32</v>
      </c>
      <c r="H91" s="30" t="s">
        <v>32</v>
      </c>
      <c r="I91" s="30" t="s">
        <v>32</v>
      </c>
      <c r="J91" s="30" t="s">
        <v>32</v>
      </c>
      <c r="K91" s="30" t="s">
        <v>32</v>
      </c>
      <c r="L91" s="30" t="s">
        <v>32</v>
      </c>
      <c r="M91" s="30" t="s">
        <v>32</v>
      </c>
      <c r="N91" s="30" t="s">
        <v>32</v>
      </c>
      <c r="O91" s="30" t="s">
        <v>32</v>
      </c>
      <c r="P91" s="30" t="s">
        <v>32</v>
      </c>
      <c r="Q91" s="30" t="s">
        <v>32</v>
      </c>
    </row>
    <row r="92" spans="2:17" ht="12.75">
      <c r="B92" s="1"/>
      <c r="C92" s="1"/>
      <c r="D92" s="1"/>
      <c r="E92" s="1"/>
      <c r="F92" s="1"/>
      <c r="G92" s="1"/>
      <c r="H92" s="10" t="s">
        <v>53</v>
      </c>
      <c r="I92" s="1"/>
      <c r="J92" s="1"/>
      <c r="K92" s="30" t="s">
        <v>32</v>
      </c>
      <c r="L92" s="30" t="s">
        <v>32</v>
      </c>
      <c r="M92" s="30" t="s">
        <v>32</v>
      </c>
      <c r="N92" s="30" t="s">
        <v>32</v>
      </c>
      <c r="O92" s="30" t="s">
        <v>32</v>
      </c>
      <c r="P92" s="30" t="s">
        <v>32</v>
      </c>
      <c r="Q92" s="30" t="s">
        <v>32</v>
      </c>
    </row>
    <row r="93" spans="2:17" ht="12.75">
      <c r="B93" s="1"/>
      <c r="C93" s="1"/>
      <c r="D93" s="1"/>
      <c r="E93" s="10"/>
      <c r="F93" s="1"/>
      <c r="G93" s="1"/>
      <c r="H93" s="10" t="s">
        <v>3</v>
      </c>
      <c r="I93" s="1"/>
      <c r="J93" s="1"/>
      <c r="K93" s="30" t="s">
        <v>32</v>
      </c>
      <c r="L93" s="30" t="s">
        <v>32</v>
      </c>
      <c r="M93" s="30" t="s">
        <v>32</v>
      </c>
      <c r="N93" s="30" t="s">
        <v>32</v>
      </c>
      <c r="O93" s="30" t="s">
        <v>32</v>
      </c>
      <c r="P93" s="30" t="s">
        <v>32</v>
      </c>
      <c r="Q93" s="30" t="s">
        <v>32</v>
      </c>
    </row>
    <row r="94" spans="2:17" ht="12.75">
      <c r="B94" s="1"/>
      <c r="C94" s="1"/>
      <c r="D94" s="1"/>
      <c r="E94" s="10"/>
      <c r="F94" s="1"/>
      <c r="G94" s="1"/>
      <c r="H94" s="10" t="s">
        <v>16</v>
      </c>
      <c r="I94" s="1"/>
      <c r="J94" s="1"/>
      <c r="K94" s="30" t="s">
        <v>32</v>
      </c>
      <c r="L94" s="30" t="s">
        <v>32</v>
      </c>
      <c r="M94" s="30" t="s">
        <v>32</v>
      </c>
      <c r="N94" s="30" t="s">
        <v>32</v>
      </c>
      <c r="O94" s="30" t="s">
        <v>32</v>
      </c>
      <c r="P94" s="30" t="s">
        <v>32</v>
      </c>
      <c r="Q94" s="30" t="s">
        <v>32</v>
      </c>
    </row>
    <row r="95" spans="2:17" ht="12.75">
      <c r="B95" s="1"/>
      <c r="C95" s="1"/>
      <c r="D95" s="1"/>
      <c r="E95" s="10"/>
      <c r="F95" s="1"/>
      <c r="G95" s="1"/>
      <c r="H95" s="10"/>
      <c r="I95" s="1"/>
      <c r="J95" s="1"/>
      <c r="K95" s="30"/>
      <c r="L95" s="30"/>
      <c r="M95" s="30"/>
      <c r="N95" s="30"/>
      <c r="O95" s="30"/>
      <c r="P95" s="30"/>
      <c r="Q95" s="30"/>
    </row>
    <row r="96" spans="1:17" ht="13.5" thickBot="1">
      <c r="A96" s="32"/>
      <c r="B96" s="1"/>
      <c r="C96" s="1"/>
      <c r="K96" s="30" t="s">
        <v>32</v>
      </c>
      <c r="L96" s="30" t="s">
        <v>32</v>
      </c>
      <c r="M96" s="30" t="s">
        <v>32</v>
      </c>
      <c r="N96" s="30" t="s">
        <v>32</v>
      </c>
      <c r="O96" s="30" t="s">
        <v>32</v>
      </c>
      <c r="P96" s="30" t="s">
        <v>32</v>
      </c>
      <c r="Q96" s="30" t="s">
        <v>32</v>
      </c>
    </row>
    <row r="97" spans="1:17" ht="13.5" thickBot="1">
      <c r="A97" s="12" t="s">
        <v>5</v>
      </c>
      <c r="B97" s="33" t="s">
        <v>6</v>
      </c>
      <c r="C97" s="44" t="s">
        <v>7</v>
      </c>
      <c r="D97" s="45" t="s">
        <v>54</v>
      </c>
      <c r="E97" s="46"/>
      <c r="F97" s="46"/>
      <c r="G97" s="46"/>
      <c r="H97" s="46"/>
      <c r="I97" s="46"/>
      <c r="J97" s="47"/>
      <c r="K97" s="30" t="s">
        <v>32</v>
      </c>
      <c r="L97" s="30" t="s">
        <v>32</v>
      </c>
      <c r="M97" s="30" t="s">
        <v>32</v>
      </c>
      <c r="N97" s="30" t="s">
        <v>32</v>
      </c>
      <c r="O97" s="30" t="s">
        <v>32</v>
      </c>
      <c r="P97" s="30" t="s">
        <v>32</v>
      </c>
      <c r="Q97" s="30" t="s">
        <v>32</v>
      </c>
    </row>
    <row r="98" spans="1:17" ht="22.5">
      <c r="A98" s="37"/>
      <c r="B98" s="48"/>
      <c r="C98" s="49"/>
      <c r="D98" s="50" t="s">
        <v>44</v>
      </c>
      <c r="E98" s="51" t="s">
        <v>9</v>
      </c>
      <c r="F98" s="51" t="s">
        <v>10</v>
      </c>
      <c r="G98" s="51" t="s">
        <v>45</v>
      </c>
      <c r="H98" s="51" t="s">
        <v>12</v>
      </c>
      <c r="I98" s="51" t="s">
        <v>13</v>
      </c>
      <c r="J98" s="52" t="s">
        <v>14</v>
      </c>
      <c r="K98" s="30" t="s">
        <v>32</v>
      </c>
      <c r="L98" s="30" t="s">
        <v>32</v>
      </c>
      <c r="M98" s="30" t="s">
        <v>32</v>
      </c>
      <c r="N98" s="30" t="s">
        <v>32</v>
      </c>
      <c r="O98" s="30" t="s">
        <v>32</v>
      </c>
      <c r="P98" s="30" t="s">
        <v>32</v>
      </c>
      <c r="Q98" s="30" t="s">
        <v>32</v>
      </c>
    </row>
    <row r="99" spans="1:17" ht="12.75">
      <c r="A99" s="26" t="s">
        <v>55</v>
      </c>
      <c r="B99" s="27">
        <v>150000</v>
      </c>
      <c r="C99" s="29">
        <v>5</v>
      </c>
      <c r="D99" s="27">
        <v>6.38</v>
      </c>
      <c r="E99" s="27">
        <v>6.36</v>
      </c>
      <c r="F99" s="27">
        <v>6.36</v>
      </c>
      <c r="G99" s="27">
        <v>6.37</v>
      </c>
      <c r="H99" s="27">
        <v>6.36</v>
      </c>
      <c r="I99" s="27">
        <v>6.36</v>
      </c>
      <c r="J99" s="28">
        <v>-0.31347962382444194</v>
      </c>
      <c r="K99" s="30" t="s">
        <v>32</v>
      </c>
      <c r="L99" s="30" t="s">
        <v>32</v>
      </c>
      <c r="M99" s="30" t="s">
        <v>32</v>
      </c>
      <c r="N99" s="30" t="s">
        <v>32</v>
      </c>
      <c r="O99" s="30" t="s">
        <v>32</v>
      </c>
      <c r="P99" s="30" t="s">
        <v>32</v>
      </c>
      <c r="Q99" s="30" t="s">
        <v>32</v>
      </c>
    </row>
    <row r="100" spans="1:17" ht="12.75">
      <c r="A100" s="26" t="s">
        <v>31</v>
      </c>
      <c r="B100" s="27">
        <v>150000</v>
      </c>
      <c r="C100" s="29">
        <v>5</v>
      </c>
      <c r="D100" s="31" t="s">
        <v>32</v>
      </c>
      <c r="E100" s="31" t="s">
        <v>32</v>
      </c>
      <c r="F100" s="31" t="s">
        <v>32</v>
      </c>
      <c r="G100" s="31" t="s">
        <v>32</v>
      </c>
      <c r="H100" s="31" t="s">
        <v>32</v>
      </c>
      <c r="I100" s="31" t="s">
        <v>32</v>
      </c>
      <c r="J100" s="30" t="s">
        <v>32</v>
      </c>
      <c r="K100" s="30" t="s">
        <v>32</v>
      </c>
      <c r="L100" s="30" t="s">
        <v>32</v>
      </c>
      <c r="M100" s="30" t="s">
        <v>32</v>
      </c>
      <c r="N100" s="30" t="s">
        <v>32</v>
      </c>
      <c r="O100" s="30" t="s">
        <v>32</v>
      </c>
      <c r="P100" s="30" t="s">
        <v>32</v>
      </c>
      <c r="Q100" s="30" t="s">
        <v>32</v>
      </c>
    </row>
    <row r="101" spans="1:17" ht="12.75">
      <c r="A101" s="1"/>
      <c r="B101" s="31"/>
      <c r="C101" s="53"/>
      <c r="D101" s="31" t="s">
        <v>32</v>
      </c>
      <c r="E101" s="31" t="s">
        <v>32</v>
      </c>
      <c r="F101" s="31" t="s">
        <v>32</v>
      </c>
      <c r="G101" s="31" t="s">
        <v>32</v>
      </c>
      <c r="H101" s="31" t="s">
        <v>32</v>
      </c>
      <c r="I101" s="31" t="s">
        <v>32</v>
      </c>
      <c r="J101" s="30" t="s">
        <v>32</v>
      </c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1:17" ht="12.75">
      <c r="A102" s="1"/>
      <c r="B102" s="31"/>
      <c r="C102" s="53"/>
      <c r="D102" s="31" t="s">
        <v>32</v>
      </c>
      <c r="E102" s="31" t="s">
        <v>32</v>
      </c>
      <c r="F102" s="31" t="s">
        <v>32</v>
      </c>
      <c r="G102" s="31" t="s">
        <v>32</v>
      </c>
      <c r="H102" s="31" t="s">
        <v>32</v>
      </c>
      <c r="I102" s="31" t="s">
        <v>32</v>
      </c>
      <c r="J102" s="30" t="s">
        <v>32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1"/>
      <c r="B103" s="31"/>
      <c r="C103" s="53"/>
      <c r="D103" s="31" t="s">
        <v>32</v>
      </c>
      <c r="E103" s="31" t="s">
        <v>32</v>
      </c>
      <c r="F103" s="31" t="s">
        <v>32</v>
      </c>
      <c r="G103" s="31" t="s">
        <v>32</v>
      </c>
      <c r="H103" s="31" t="s">
        <v>32</v>
      </c>
      <c r="I103" s="31" t="s">
        <v>32</v>
      </c>
      <c r="J103" s="30" t="s">
        <v>32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1"/>
      <c r="B104" s="31"/>
      <c r="C104" s="53"/>
      <c r="D104" s="31" t="s">
        <v>32</v>
      </c>
      <c r="E104" s="31" t="s">
        <v>32</v>
      </c>
      <c r="F104" s="31" t="s">
        <v>32</v>
      </c>
      <c r="G104" s="31" t="s">
        <v>32</v>
      </c>
      <c r="H104" s="31" t="s">
        <v>32</v>
      </c>
      <c r="I104" s="31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1"/>
      <c r="B105" s="31"/>
      <c r="C105" s="53"/>
      <c r="D105" s="31"/>
      <c r="E105" s="31"/>
      <c r="F105" s="31"/>
      <c r="G105" s="31" t="s">
        <v>32</v>
      </c>
      <c r="H105" s="31" t="s">
        <v>32</v>
      </c>
      <c r="I105" s="31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/>
      <c r="B106" s="31"/>
      <c r="C106" s="53"/>
      <c r="D106" s="31"/>
      <c r="E106" s="31"/>
      <c r="F106" s="31"/>
      <c r="G106" s="31" t="s">
        <v>32</v>
      </c>
      <c r="H106" s="31" t="s">
        <v>32</v>
      </c>
      <c r="I106" s="31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/>
      <c r="B107" s="31"/>
      <c r="C107" s="53"/>
      <c r="D107" s="31"/>
      <c r="E107" s="31"/>
      <c r="F107" s="31"/>
      <c r="G107" s="31" t="s">
        <v>32</v>
      </c>
      <c r="H107" s="31" t="s">
        <v>32</v>
      </c>
      <c r="I107" s="31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/>
      <c r="B108" s="31"/>
      <c r="C108" s="53"/>
      <c r="D108" s="31" t="s">
        <v>32</v>
      </c>
      <c r="E108" s="31" t="s">
        <v>32</v>
      </c>
      <c r="F108" s="31" t="s">
        <v>32</v>
      </c>
      <c r="G108" s="31" t="s">
        <v>32</v>
      </c>
      <c r="H108" s="31" t="s">
        <v>32</v>
      </c>
      <c r="I108" s="31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/>
      <c r="B109" s="31"/>
      <c r="C109" s="53"/>
      <c r="D109" s="31" t="s">
        <v>32</v>
      </c>
      <c r="E109" s="31" t="s">
        <v>32</v>
      </c>
      <c r="F109" s="31" t="s">
        <v>32</v>
      </c>
      <c r="G109" s="31" t="s">
        <v>32</v>
      </c>
      <c r="H109" s="31" t="s">
        <v>32</v>
      </c>
      <c r="I109" s="31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/>
      <c r="B110" s="31"/>
      <c r="C110" s="53"/>
      <c r="D110" s="31" t="s">
        <v>32</v>
      </c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3"/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3"/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3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3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3"/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3"/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3"/>
      <c r="D117" s="31" t="s">
        <v>32</v>
      </c>
      <c r="E117" s="31" t="s">
        <v>32</v>
      </c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3"/>
      <c r="D118" s="31" t="s">
        <v>32</v>
      </c>
      <c r="E118" s="31" t="s">
        <v>32</v>
      </c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3"/>
      <c r="D119" s="31" t="s">
        <v>32</v>
      </c>
      <c r="E119" s="31" t="s">
        <v>32</v>
      </c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3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3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3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3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3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3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3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3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3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3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3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3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3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3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3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3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3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3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3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3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3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3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3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3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3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3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3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3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3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3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3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3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3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3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3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3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3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3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3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3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3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3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3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3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3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3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3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3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3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3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3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3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3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3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3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3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3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3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3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3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3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3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3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3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3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3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3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3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3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3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3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3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3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3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3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3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3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3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3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3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3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3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3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3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3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3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3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3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3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3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3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3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3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3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3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3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3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3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3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3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3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3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3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3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3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3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3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3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3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3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3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3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3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3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3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3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3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3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3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3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3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3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3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3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3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3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3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3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3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3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3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3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3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3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3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3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3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3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3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3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3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3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3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3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3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3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3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3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3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3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3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3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3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3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3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3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3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3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3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3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3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3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3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3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3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3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3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3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3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3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3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3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3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3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3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3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3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3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3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3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3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3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3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3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3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3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3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3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3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3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3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3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3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3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3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3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3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3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3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3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3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3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3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3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3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3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</sheetData>
  <mergeCells count="47">
    <mergeCell ref="G67:J67"/>
    <mergeCell ref="A77:A78"/>
    <mergeCell ref="B77:B78"/>
    <mergeCell ref="C77:C78"/>
    <mergeCell ref="D77:J77"/>
    <mergeCell ref="A97:A98"/>
    <mergeCell ref="B97:B98"/>
    <mergeCell ref="C97:C98"/>
    <mergeCell ref="D97:J97"/>
    <mergeCell ref="J88:K88"/>
    <mergeCell ref="L88:M88"/>
    <mergeCell ref="N88:O88"/>
    <mergeCell ref="P88:Q88"/>
    <mergeCell ref="G81:I81"/>
    <mergeCell ref="A88:A89"/>
    <mergeCell ref="B88:B89"/>
    <mergeCell ref="C88:C89"/>
    <mergeCell ref="D88:E88"/>
    <mergeCell ref="F88:G88"/>
    <mergeCell ref="H88:I88"/>
    <mergeCell ref="L38:M38"/>
    <mergeCell ref="N38:O38"/>
    <mergeCell ref="P38:Q38"/>
    <mergeCell ref="A57:A58"/>
    <mergeCell ref="B57:B58"/>
    <mergeCell ref="C57:C58"/>
    <mergeCell ref="D57:J57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2005-06-21T20:46:17Z</dcterms:created>
  <dcterms:modified xsi:type="dcterms:W3CDTF">2005-06-21T20:51:58Z</dcterms:modified>
  <cp:category/>
  <cp:version/>
  <cp:contentType/>
  <cp:contentStatus/>
</cp:coreProperties>
</file>