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195" windowHeight="717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<sst xmlns="http://schemas.openxmlformats.org/spreadsheetml/2006/main" count="112" uniqueCount="42">
  <si>
    <t>BOLETIN DE CIERRES No</t>
  </si>
  <si>
    <t>TOTAL</t>
  </si>
  <si>
    <t>PRIMER ESCALON</t>
  </si>
  <si>
    <t>RUEDA CONH</t>
  </si>
  <si>
    <t>PESOS</t>
  </si>
  <si>
    <t>Especies</t>
  </si>
  <si>
    <t>Plazo Ida</t>
  </si>
  <si>
    <t>Plazo vuelta</t>
  </si>
  <si>
    <t>Nomin.Trans.(millones)</t>
  </si>
  <si>
    <t>Cant. Cierres</t>
  </si>
  <si>
    <t>Pre./tasa Apertura</t>
  </si>
  <si>
    <t>Equiv.Apertura</t>
  </si>
  <si>
    <t>Pre./tasa Minimo</t>
  </si>
  <si>
    <t>Equiv.Minima</t>
  </si>
  <si>
    <t>Pre./tasa Medio</t>
  </si>
  <si>
    <t>Equiv.Medio</t>
  </si>
  <si>
    <t>Pre./tasa Maximo</t>
  </si>
  <si>
    <t>Equiv.Maximo</t>
  </si>
  <si>
    <t>Pre./tasa Cierre</t>
  </si>
  <si>
    <t>Equiv.Cierre</t>
  </si>
  <si>
    <t>Pre./tasa Variacion</t>
  </si>
  <si>
    <t>Equiv.Variacion</t>
  </si>
  <si>
    <t xml:space="preserve">TFIT15240720                  </t>
  </si>
  <si>
    <t xml:space="preserve">TFIT05241110                  </t>
  </si>
  <si>
    <t xml:space="preserve">TFIT06141113                  </t>
  </si>
  <si>
    <t xml:space="preserve">TFIT04180511                  </t>
  </si>
  <si>
    <t xml:space="preserve">TFIT04150812                  </t>
  </si>
  <si>
    <t xml:space="preserve">TFIT06140514                  </t>
  </si>
  <si>
    <t xml:space="preserve">TFIT16240724                  </t>
  </si>
  <si>
    <t>UVRS</t>
  </si>
  <si>
    <t xml:space="preserve">TUVT07220910                  </t>
  </si>
  <si>
    <t>RUEDA SIML</t>
  </si>
  <si>
    <t xml:space="preserve">TBVT10080611                  </t>
  </si>
  <si>
    <t xml:space="preserve">TFIT06120210                  </t>
  </si>
  <si>
    <t xml:space="preserve">TFIT05100709                  </t>
  </si>
  <si>
    <t>RESUMEN SIML</t>
  </si>
  <si>
    <t>Plazo de Ida</t>
  </si>
  <si>
    <t>Plazo de vuelta</t>
  </si>
  <si>
    <t>Total Nomin.Trans.(millones)</t>
  </si>
  <si>
    <t>Cantidad de Cierres</t>
  </si>
  <si>
    <t>Precio Promedio</t>
  </si>
  <si>
    <t>Tasa Promedio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</si>
</sst>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##,###,###.00"/>
    <numFmt numFmtId="177" formatCode="###,###,###,###,###,###.00"/>
    <numFmt numFmtId="178" formatCode="###,###,###,###,###,###.000"/>
    <numFmt numFmtId="179" formatCode="###,###,###.000"/>
    <numFmt numFmtId="180" formatCode="###,###,###,###,###,###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 wrapText="1"/>
    </xf>
    <xf numFmtId="2" fontId="0" fillId="3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 wrapText="1"/>
    </xf>
    <xf numFmtId="2" fontId="0" fillId="3" borderId="0" xfId="0" applyNumberFormat="1" applyFill="1" applyBorder="1" applyAlignment="1">
      <alignment wrapText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4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177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S67"/>
  <sheetViews>
    <sheetView tabSelected="1" workbookViewId="0" topLeftCell="A1">
      <selection activeCell="G4" sqref="G4"/>
    </sheetView>
  </sheetViews>
  <sheetFormatPr defaultColWidth="11.421875" defaultRowHeight="12.75"/>
  <cols>
    <col min="7" max="7" width="13.140625" style="0" customWidth="1"/>
    <col min="9" max="9" width="23.00390625" style="0" customWidth="1"/>
    <col min="18" max="18" width="13.8515625" style="0" customWidth="1"/>
  </cols>
  <sheetData>
    <row r="1" spans="1:19" ht="20.25">
      <c r="A1" s="1"/>
      <c r="B1" s="1"/>
      <c r="C1" s="1"/>
      <c r="D1" s="2"/>
      <c r="E1" s="1"/>
      <c r="F1" s="1"/>
      <c r="G1" s="1"/>
      <c r="H1" s="10" t="s">
        <v>0</v>
      </c>
      <c r="I1" s="8"/>
      <c r="J1" s="7"/>
      <c r="K1" s="10">
        <v>108</v>
      </c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1"/>
      <c r="C2" s="1"/>
      <c r="D2" s="2"/>
      <c r="E2" s="1"/>
      <c r="F2" s="1"/>
      <c r="G2" s="1"/>
      <c r="H2" s="1"/>
      <c r="I2" s="9">
        <v>39974</v>
      </c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>
      <c r="A5" s="3"/>
      <c r="B5" s="3"/>
      <c r="C5" s="3"/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8">
      <c r="A6" s="3"/>
      <c r="B6" s="11"/>
      <c r="C6" s="11"/>
      <c r="D6" s="11"/>
      <c r="E6" s="11"/>
      <c r="F6" s="11"/>
      <c r="G6" s="11"/>
      <c r="H6" s="11"/>
      <c r="I6" s="11" t="s">
        <v>2</v>
      </c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2.75">
      <c r="A8" s="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2.75">
      <c r="A9" s="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6.5">
      <c r="A10" s="3"/>
      <c r="B10" s="13"/>
      <c r="C10" s="13"/>
      <c r="D10" s="13"/>
      <c r="E10" s="13"/>
      <c r="F10" s="13"/>
      <c r="G10" s="13"/>
      <c r="H10" s="13"/>
      <c r="I10" s="13" t="s">
        <v>3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>
      <c r="A11" s="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6.5">
      <c r="A12" s="3"/>
      <c r="B12" s="13"/>
      <c r="C12" s="13"/>
      <c r="D12" s="13"/>
      <c r="E12" s="13"/>
      <c r="F12" s="13"/>
      <c r="G12" s="13"/>
      <c r="H12" s="13"/>
      <c r="I12" s="13" t="s">
        <v>4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>
      <c r="A13" s="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3.5" thickBot="1">
      <c r="A14" s="3"/>
      <c r="B14" s="14" t="s">
        <v>5</v>
      </c>
      <c r="C14" s="14" t="s">
        <v>6</v>
      </c>
      <c r="D14" s="14" t="s">
        <v>7</v>
      </c>
      <c r="E14" s="14" t="s">
        <v>8</v>
      </c>
      <c r="F14" s="14" t="s">
        <v>9</v>
      </c>
      <c r="G14" s="14" t="s">
        <v>10</v>
      </c>
      <c r="H14" s="14" t="s">
        <v>11</v>
      </c>
      <c r="I14" s="14" t="s">
        <v>12</v>
      </c>
      <c r="J14" s="14" t="s">
        <v>13</v>
      </c>
      <c r="K14" s="14" t="s">
        <v>14</v>
      </c>
      <c r="L14" s="14" t="s">
        <v>15</v>
      </c>
      <c r="M14" s="14" t="s">
        <v>16</v>
      </c>
      <c r="N14" s="14" t="s">
        <v>17</v>
      </c>
      <c r="O14" s="14" t="s">
        <v>18</v>
      </c>
      <c r="P14" s="14" t="s">
        <v>19</v>
      </c>
      <c r="Q14" s="14" t="s">
        <v>20</v>
      </c>
      <c r="R14" s="14" t="s">
        <v>21</v>
      </c>
      <c r="S14" s="15"/>
    </row>
    <row r="15" spans="1:19" ht="13.5" thickBot="1">
      <c r="A15" s="3"/>
      <c r="B15" s="16" t="s">
        <v>22</v>
      </c>
      <c r="C15" s="16">
        <v>0</v>
      </c>
      <c r="D15" s="16">
        <v>0</v>
      </c>
      <c r="E15" s="17">
        <v>231000</v>
      </c>
      <c r="F15" s="16">
        <v>58</v>
      </c>
      <c r="G15" s="18">
        <v>110.354</v>
      </c>
      <c r="H15" s="18">
        <v>9.448</v>
      </c>
      <c r="I15" s="18">
        <v>110.131</v>
      </c>
      <c r="J15" s="18">
        <v>9.479</v>
      </c>
      <c r="K15" s="18">
        <v>110.66648052</v>
      </c>
      <c r="L15" s="18">
        <v>9.4047013</v>
      </c>
      <c r="M15" s="18">
        <v>111.281</v>
      </c>
      <c r="N15" s="18">
        <v>9.32</v>
      </c>
      <c r="O15" s="18">
        <v>110.288</v>
      </c>
      <c r="P15" s="18">
        <v>9.457</v>
      </c>
      <c r="Q15" s="19">
        <v>-0.05980752849920057</v>
      </c>
      <c r="R15" s="20">
        <v>0.0952582557155024</v>
      </c>
      <c r="S15" s="21"/>
    </row>
    <row r="16" spans="1:19" ht="13.5" thickBot="1">
      <c r="A16" s="3"/>
      <c r="B16" s="16" t="s">
        <v>23</v>
      </c>
      <c r="C16" s="16">
        <v>0</v>
      </c>
      <c r="D16" s="16">
        <v>0</v>
      </c>
      <c r="E16" s="17">
        <v>398500</v>
      </c>
      <c r="F16" s="16">
        <v>85</v>
      </c>
      <c r="G16" s="18">
        <v>101.999</v>
      </c>
      <c r="H16" s="18">
        <v>5.987</v>
      </c>
      <c r="I16" s="18">
        <v>101.939</v>
      </c>
      <c r="J16" s="18">
        <v>6.03</v>
      </c>
      <c r="K16" s="18">
        <v>102.03648181</v>
      </c>
      <c r="L16" s="18">
        <v>5.95974529</v>
      </c>
      <c r="M16" s="18">
        <v>102.119</v>
      </c>
      <c r="N16" s="18">
        <v>5.9</v>
      </c>
      <c r="O16" s="18">
        <v>102.036</v>
      </c>
      <c r="P16" s="18">
        <v>5.96</v>
      </c>
      <c r="Q16" s="19">
        <v>0.03627486543986702</v>
      </c>
      <c r="R16" s="20">
        <v>-0.4509771170870258</v>
      </c>
      <c r="S16" s="21"/>
    </row>
    <row r="17" spans="1:19" ht="13.5" thickBot="1">
      <c r="A17" s="3"/>
      <c r="B17" s="16" t="s">
        <v>24</v>
      </c>
      <c r="C17" s="16">
        <v>0</v>
      </c>
      <c r="D17" s="16">
        <v>0</v>
      </c>
      <c r="E17" s="17">
        <v>377500</v>
      </c>
      <c r="F17" s="16">
        <v>90</v>
      </c>
      <c r="G17" s="18">
        <v>106.833</v>
      </c>
      <c r="H17" s="18">
        <v>8.315</v>
      </c>
      <c r="I17" s="18">
        <v>106.702</v>
      </c>
      <c r="J17" s="18">
        <v>8.35</v>
      </c>
      <c r="K17" s="18">
        <v>106.99060662</v>
      </c>
      <c r="L17" s="18">
        <v>8.2732</v>
      </c>
      <c r="M17" s="18">
        <v>107.342</v>
      </c>
      <c r="N17" s="18">
        <v>8.18</v>
      </c>
      <c r="O17" s="18">
        <v>106.702</v>
      </c>
      <c r="P17" s="18">
        <v>8.35</v>
      </c>
      <c r="Q17" s="19">
        <v>-0.12262128742991374</v>
      </c>
      <c r="R17" s="20">
        <v>0.42092603728203226</v>
      </c>
      <c r="S17" s="21"/>
    </row>
    <row r="18" spans="1:19" ht="13.5" thickBot="1">
      <c r="A18" s="3"/>
      <c r="B18" s="16" t="s">
        <v>25</v>
      </c>
      <c r="C18" s="16">
        <v>0</v>
      </c>
      <c r="D18" s="16">
        <v>0</v>
      </c>
      <c r="E18" s="17">
        <v>254000</v>
      </c>
      <c r="F18" s="16">
        <v>58</v>
      </c>
      <c r="G18" s="18">
        <v>107.089</v>
      </c>
      <c r="H18" s="18">
        <v>6.95</v>
      </c>
      <c r="I18" s="18">
        <v>107.089</v>
      </c>
      <c r="J18" s="18">
        <v>6.95</v>
      </c>
      <c r="K18" s="18">
        <v>107.15922047</v>
      </c>
      <c r="L18" s="18">
        <v>6.91205118</v>
      </c>
      <c r="M18" s="18">
        <v>107.266</v>
      </c>
      <c r="N18" s="18">
        <v>6.855</v>
      </c>
      <c r="O18" s="18">
        <v>107.089</v>
      </c>
      <c r="P18" s="18">
        <v>6.95</v>
      </c>
      <c r="Q18" s="19">
        <v>0</v>
      </c>
      <c r="R18" s="20">
        <v>0</v>
      </c>
      <c r="S18" s="21"/>
    </row>
    <row r="19" spans="1:19" ht="13.5" thickBot="1">
      <c r="A19" s="3"/>
      <c r="B19" s="16" t="s">
        <v>26</v>
      </c>
      <c r="C19" s="16">
        <v>0</v>
      </c>
      <c r="D19" s="16">
        <v>0</v>
      </c>
      <c r="E19" s="17">
        <v>376000</v>
      </c>
      <c r="F19" s="16">
        <v>113</v>
      </c>
      <c r="G19" s="18">
        <v>103.535</v>
      </c>
      <c r="H19" s="18">
        <v>7.929</v>
      </c>
      <c r="I19" s="18">
        <v>103.339</v>
      </c>
      <c r="J19" s="18">
        <v>8</v>
      </c>
      <c r="K19" s="18">
        <v>103.53868218</v>
      </c>
      <c r="L19" s="18">
        <v>7.9282008</v>
      </c>
      <c r="M19" s="18">
        <v>103.673</v>
      </c>
      <c r="N19" s="18">
        <v>7.88</v>
      </c>
      <c r="O19" s="18">
        <v>103.453</v>
      </c>
      <c r="P19" s="18">
        <v>7.959</v>
      </c>
      <c r="Q19" s="19">
        <v>-0.0792002704399386</v>
      </c>
      <c r="R19" s="20">
        <v>0.3783579265985493</v>
      </c>
      <c r="S19" s="21"/>
    </row>
    <row r="20" spans="1:19" ht="13.5" thickBot="1">
      <c r="A20" s="3"/>
      <c r="B20" s="16" t="s">
        <v>27</v>
      </c>
      <c r="C20" s="16">
        <v>0</v>
      </c>
      <c r="D20" s="16">
        <v>0</v>
      </c>
      <c r="E20" s="17">
        <v>100500</v>
      </c>
      <c r="F20" s="16">
        <v>29</v>
      </c>
      <c r="G20" s="18">
        <v>103.295</v>
      </c>
      <c r="H20" s="18">
        <v>8.399</v>
      </c>
      <c r="I20" s="18">
        <v>102.608</v>
      </c>
      <c r="J20" s="18">
        <v>8.572</v>
      </c>
      <c r="K20" s="18">
        <v>103.03638308</v>
      </c>
      <c r="L20" s="18">
        <v>8.46407463</v>
      </c>
      <c r="M20" s="18">
        <v>103.435</v>
      </c>
      <c r="N20" s="18">
        <v>8.364</v>
      </c>
      <c r="O20" s="18">
        <v>102.772</v>
      </c>
      <c r="P20" s="18">
        <v>8.53</v>
      </c>
      <c r="Q20" s="19">
        <v>-0.5063168594801271</v>
      </c>
      <c r="R20" s="20">
        <v>1.559709489224903</v>
      </c>
      <c r="S20" s="21"/>
    </row>
    <row r="21" spans="1:19" ht="13.5" thickBot="1">
      <c r="A21" s="3"/>
      <c r="B21" s="16" t="s">
        <v>28</v>
      </c>
      <c r="C21" s="16">
        <v>0</v>
      </c>
      <c r="D21" s="16">
        <v>0</v>
      </c>
      <c r="E21" s="17">
        <v>67000</v>
      </c>
      <c r="F21" s="16">
        <v>20</v>
      </c>
      <c r="G21" s="18">
        <v>102.676</v>
      </c>
      <c r="H21" s="18">
        <v>9.65</v>
      </c>
      <c r="I21" s="18">
        <v>101.885</v>
      </c>
      <c r="J21" s="18">
        <v>9.75</v>
      </c>
      <c r="K21" s="18">
        <v>102.28143284</v>
      </c>
      <c r="L21" s="18">
        <v>9.69970149</v>
      </c>
      <c r="M21" s="18">
        <v>102.778</v>
      </c>
      <c r="N21" s="18">
        <v>9.637</v>
      </c>
      <c r="O21" s="18">
        <v>101.885</v>
      </c>
      <c r="P21" s="18">
        <v>9.75</v>
      </c>
      <c r="Q21" s="19">
        <v>-0.7703845104990448</v>
      </c>
      <c r="R21" s="20">
        <v>1.0362694300518172</v>
      </c>
      <c r="S21" s="21"/>
    </row>
    <row r="22" spans="1:19" ht="12.75">
      <c r="A22" s="3"/>
      <c r="B22" s="17" t="s">
        <v>1</v>
      </c>
      <c r="C22" s="16"/>
      <c r="D22" s="16"/>
      <c r="E22" s="17">
        <v>1804500</v>
      </c>
      <c r="F22" s="16">
        <v>453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6.5">
      <c r="A23" s="3"/>
      <c r="B23" s="13"/>
      <c r="C23" s="13"/>
      <c r="D23" s="13"/>
      <c r="E23" s="13"/>
      <c r="F23" s="13"/>
      <c r="G23" s="13"/>
      <c r="H23" s="13"/>
      <c r="I23" s="13" t="s">
        <v>29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>
      <c r="A24" s="3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3.5" thickBot="1">
      <c r="A25" s="3"/>
      <c r="B25" s="14" t="s">
        <v>5</v>
      </c>
      <c r="C25" s="14" t="s">
        <v>6</v>
      </c>
      <c r="D25" s="14" t="s">
        <v>7</v>
      </c>
      <c r="E25" s="14" t="s">
        <v>8</v>
      </c>
      <c r="F25" s="14" t="s">
        <v>9</v>
      </c>
      <c r="G25" s="14" t="s">
        <v>10</v>
      </c>
      <c r="H25" s="14" t="s">
        <v>11</v>
      </c>
      <c r="I25" s="14" t="s">
        <v>12</v>
      </c>
      <c r="J25" s="14" t="s">
        <v>13</v>
      </c>
      <c r="K25" s="14" t="s">
        <v>14</v>
      </c>
      <c r="L25" s="14" t="s">
        <v>15</v>
      </c>
      <c r="M25" s="14" t="s">
        <v>16</v>
      </c>
      <c r="N25" s="14" t="s">
        <v>17</v>
      </c>
      <c r="O25" s="14" t="s">
        <v>18</v>
      </c>
      <c r="P25" s="14" t="s">
        <v>19</v>
      </c>
      <c r="Q25" s="14" t="s">
        <v>20</v>
      </c>
      <c r="R25" s="14" t="s">
        <v>21</v>
      </c>
      <c r="S25" s="15"/>
    </row>
    <row r="26" spans="1:19" ht="13.5" thickBot="1">
      <c r="A26" s="3"/>
      <c r="B26" s="16" t="s">
        <v>30</v>
      </c>
      <c r="C26" s="16">
        <v>0</v>
      </c>
      <c r="D26" s="16">
        <v>0</v>
      </c>
      <c r="E26" s="17">
        <v>285</v>
      </c>
      <c r="F26" s="16">
        <v>15</v>
      </c>
      <c r="G26" s="18">
        <v>103.635</v>
      </c>
      <c r="H26" s="18">
        <v>4.018</v>
      </c>
      <c r="I26" s="18">
        <v>103.596</v>
      </c>
      <c r="J26" s="18">
        <v>4.048</v>
      </c>
      <c r="K26" s="18">
        <v>103.62819298</v>
      </c>
      <c r="L26" s="18">
        <v>4.02282456</v>
      </c>
      <c r="M26" s="18">
        <v>103.651</v>
      </c>
      <c r="N26" s="18">
        <v>4.005</v>
      </c>
      <c r="O26" s="18">
        <v>103.651</v>
      </c>
      <c r="P26" s="18">
        <v>4.005</v>
      </c>
      <c r="Q26" s="19">
        <v>0.015438799633327172</v>
      </c>
      <c r="R26" s="20">
        <v>-0.32354405176704404</v>
      </c>
      <c r="S26" s="21"/>
    </row>
    <row r="27" spans="1:19" ht="12.75">
      <c r="A27" s="3"/>
      <c r="B27" s="17" t="s">
        <v>1</v>
      </c>
      <c r="C27" s="16"/>
      <c r="D27" s="16"/>
      <c r="E27" s="17">
        <v>285</v>
      </c>
      <c r="F27" s="16">
        <v>15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.75">
      <c r="A28" s="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6.5">
      <c r="A30" s="3"/>
      <c r="B30" s="13"/>
      <c r="C30" s="13"/>
      <c r="D30" s="13"/>
      <c r="E30" s="13"/>
      <c r="F30" s="13"/>
      <c r="G30" s="13"/>
      <c r="H30" s="13"/>
      <c r="I30" s="13" t="s">
        <v>31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2.75">
      <c r="A31" s="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6.5">
      <c r="A32" s="3"/>
      <c r="B32" s="13"/>
      <c r="C32" s="13"/>
      <c r="D32" s="13"/>
      <c r="E32" s="13"/>
      <c r="F32" s="13"/>
      <c r="G32" s="13"/>
      <c r="H32" s="13"/>
      <c r="I32" s="13" t="s">
        <v>4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3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3.5" thickBot="1">
      <c r="A34" s="3"/>
      <c r="B34" s="14" t="s">
        <v>5</v>
      </c>
      <c r="C34" s="14" t="s">
        <v>6</v>
      </c>
      <c r="D34" s="14" t="s">
        <v>7</v>
      </c>
      <c r="E34" s="14" t="s">
        <v>8</v>
      </c>
      <c r="F34" s="14" t="s">
        <v>9</v>
      </c>
      <c r="G34" s="14" t="s">
        <v>10</v>
      </c>
      <c r="H34" s="14" t="s">
        <v>11</v>
      </c>
      <c r="I34" s="14" t="s">
        <v>12</v>
      </c>
      <c r="J34" s="14" t="s">
        <v>13</v>
      </c>
      <c r="K34" s="14" t="s">
        <v>14</v>
      </c>
      <c r="L34" s="14" t="s">
        <v>15</v>
      </c>
      <c r="M34" s="14" t="s">
        <v>16</v>
      </c>
      <c r="N34" s="14" t="s">
        <v>17</v>
      </c>
      <c r="O34" s="14" t="s">
        <v>18</v>
      </c>
      <c r="P34" s="14" t="s">
        <v>19</v>
      </c>
      <c r="Q34" s="14" t="s">
        <v>20</v>
      </c>
      <c r="R34" s="14" t="s">
        <v>21</v>
      </c>
      <c r="S34" s="15"/>
    </row>
    <row r="35" spans="1:19" ht="13.5" thickBot="1">
      <c r="A35" s="3"/>
      <c r="B35" s="16" t="s">
        <v>32</v>
      </c>
      <c r="C35" s="16">
        <v>0</v>
      </c>
      <c r="D35" s="16">
        <v>6</v>
      </c>
      <c r="E35" s="17">
        <v>10882.09</v>
      </c>
      <c r="F35" s="16">
        <v>1</v>
      </c>
      <c r="G35" s="18">
        <v>5.15</v>
      </c>
      <c r="H35" s="18">
        <v>0</v>
      </c>
      <c r="I35" s="18">
        <v>5.15</v>
      </c>
      <c r="J35" s="18">
        <v>0</v>
      </c>
      <c r="K35" s="18">
        <v>5.15</v>
      </c>
      <c r="L35" s="18">
        <v>0</v>
      </c>
      <c r="M35" s="18">
        <v>5.15</v>
      </c>
      <c r="N35" s="18">
        <v>0</v>
      </c>
      <c r="O35" s="18">
        <v>5.15</v>
      </c>
      <c r="P35" s="18">
        <v>0</v>
      </c>
      <c r="Q35" s="19">
        <v>0</v>
      </c>
      <c r="R35" s="20">
        <v>-100</v>
      </c>
      <c r="S35" s="21"/>
    </row>
    <row r="36" spans="1:19" ht="13.5" thickBot="1">
      <c r="A36" s="3"/>
      <c r="B36" s="16" t="s">
        <v>33</v>
      </c>
      <c r="C36" s="16">
        <v>0</v>
      </c>
      <c r="D36" s="16">
        <v>1</v>
      </c>
      <c r="E36" s="17">
        <v>196046.46</v>
      </c>
      <c r="F36" s="16">
        <v>4</v>
      </c>
      <c r="G36" s="18">
        <v>5</v>
      </c>
      <c r="H36" s="18">
        <v>0</v>
      </c>
      <c r="I36" s="18">
        <v>5</v>
      </c>
      <c r="J36" s="18">
        <v>0</v>
      </c>
      <c r="K36" s="18">
        <v>5</v>
      </c>
      <c r="L36" s="18">
        <v>0</v>
      </c>
      <c r="M36" s="18">
        <v>5</v>
      </c>
      <c r="N36" s="18">
        <v>0</v>
      </c>
      <c r="O36" s="18">
        <v>5</v>
      </c>
      <c r="P36" s="18">
        <v>0</v>
      </c>
      <c r="Q36" s="19">
        <v>0</v>
      </c>
      <c r="R36" s="20">
        <v>-100</v>
      </c>
      <c r="S36" s="21"/>
    </row>
    <row r="37" spans="1:19" ht="13.5" thickBot="1">
      <c r="A37" s="3"/>
      <c r="B37" s="16" t="s">
        <v>34</v>
      </c>
      <c r="C37" s="16">
        <v>0</v>
      </c>
      <c r="D37" s="16">
        <v>1</v>
      </c>
      <c r="E37" s="17">
        <v>47045.292</v>
      </c>
      <c r="F37" s="16">
        <v>2</v>
      </c>
      <c r="G37" s="18">
        <v>4.8</v>
      </c>
      <c r="H37" s="18">
        <v>0</v>
      </c>
      <c r="I37" s="18">
        <v>4.8</v>
      </c>
      <c r="J37" s="18">
        <v>0</v>
      </c>
      <c r="K37" s="18">
        <v>4.85357143</v>
      </c>
      <c r="L37" s="18">
        <v>0</v>
      </c>
      <c r="M37" s="18">
        <v>4.95</v>
      </c>
      <c r="N37" s="18">
        <v>0</v>
      </c>
      <c r="O37" s="18">
        <v>4.95</v>
      </c>
      <c r="P37" s="18">
        <v>0</v>
      </c>
      <c r="Q37" s="19">
        <v>3.125</v>
      </c>
      <c r="R37" s="20">
        <v>-100</v>
      </c>
      <c r="S37" s="21"/>
    </row>
    <row r="38" spans="1:19" ht="13.5" thickBot="1">
      <c r="A38" s="3"/>
      <c r="B38" s="16" t="s">
        <v>22</v>
      </c>
      <c r="C38" s="16">
        <v>0</v>
      </c>
      <c r="D38" s="16">
        <v>6</v>
      </c>
      <c r="E38" s="17">
        <v>4802.96</v>
      </c>
      <c r="F38" s="16">
        <v>1</v>
      </c>
      <c r="G38" s="18">
        <v>4</v>
      </c>
      <c r="H38" s="18">
        <v>0</v>
      </c>
      <c r="I38" s="18">
        <v>4</v>
      </c>
      <c r="J38" s="18">
        <v>0</v>
      </c>
      <c r="K38" s="18">
        <v>4</v>
      </c>
      <c r="L38" s="18">
        <v>0</v>
      </c>
      <c r="M38" s="18">
        <v>4</v>
      </c>
      <c r="N38" s="18">
        <v>0</v>
      </c>
      <c r="O38" s="18">
        <v>4</v>
      </c>
      <c r="P38" s="18">
        <v>0</v>
      </c>
      <c r="Q38" s="19">
        <v>0</v>
      </c>
      <c r="R38" s="20">
        <v>-100</v>
      </c>
      <c r="S38" s="21"/>
    </row>
    <row r="39" spans="1:19" ht="13.5" thickBot="1">
      <c r="A39" s="3"/>
      <c r="B39" s="16" t="s">
        <v>22</v>
      </c>
      <c r="C39" s="16">
        <v>0</v>
      </c>
      <c r="D39" s="16">
        <v>1</v>
      </c>
      <c r="E39" s="17">
        <v>30028.65</v>
      </c>
      <c r="F39" s="16">
        <v>4</v>
      </c>
      <c r="G39" s="18">
        <v>4.2</v>
      </c>
      <c r="H39" s="18">
        <v>0</v>
      </c>
      <c r="I39" s="18">
        <v>3</v>
      </c>
      <c r="J39" s="18">
        <v>0</v>
      </c>
      <c r="K39" s="18">
        <v>3.73977452</v>
      </c>
      <c r="L39" s="18">
        <v>0</v>
      </c>
      <c r="M39" s="18">
        <v>4.2</v>
      </c>
      <c r="N39" s="18">
        <v>0</v>
      </c>
      <c r="O39" s="18">
        <v>3.5</v>
      </c>
      <c r="P39" s="18">
        <v>0</v>
      </c>
      <c r="Q39" s="19">
        <v>-16.666666666666675</v>
      </c>
      <c r="R39" s="20">
        <v>-100</v>
      </c>
      <c r="S39" s="21"/>
    </row>
    <row r="40" spans="1:19" ht="13.5" thickBot="1">
      <c r="A40" s="3"/>
      <c r="B40" s="16" t="s">
        <v>23</v>
      </c>
      <c r="C40" s="16">
        <v>0</v>
      </c>
      <c r="D40" s="16">
        <v>1</v>
      </c>
      <c r="E40" s="17">
        <v>35539.4275</v>
      </c>
      <c r="F40" s="16">
        <v>5</v>
      </c>
      <c r="G40" s="18">
        <v>4.3</v>
      </c>
      <c r="H40" s="18">
        <v>0</v>
      </c>
      <c r="I40" s="18">
        <v>4</v>
      </c>
      <c r="J40" s="18">
        <v>0</v>
      </c>
      <c r="K40" s="18">
        <v>4.30743192</v>
      </c>
      <c r="L40" s="18">
        <v>0</v>
      </c>
      <c r="M40" s="18">
        <v>4.8</v>
      </c>
      <c r="N40" s="18">
        <v>0</v>
      </c>
      <c r="O40" s="18">
        <v>4.3</v>
      </c>
      <c r="P40" s="18">
        <v>0</v>
      </c>
      <c r="Q40" s="19">
        <v>0</v>
      </c>
      <c r="R40" s="20">
        <v>-100</v>
      </c>
      <c r="S40" s="21"/>
    </row>
    <row r="41" spans="1:19" ht="13.5" thickBot="1">
      <c r="A41" s="3"/>
      <c r="B41" s="16" t="s">
        <v>24</v>
      </c>
      <c r="C41" s="16">
        <v>0</v>
      </c>
      <c r="D41" s="16">
        <v>2</v>
      </c>
      <c r="E41" s="17">
        <v>39476.385</v>
      </c>
      <c r="F41" s="16">
        <v>2</v>
      </c>
      <c r="G41" s="18">
        <v>5.15</v>
      </c>
      <c r="H41" s="18">
        <v>0</v>
      </c>
      <c r="I41" s="18">
        <v>5</v>
      </c>
      <c r="J41" s="18">
        <v>0</v>
      </c>
      <c r="K41" s="18">
        <v>5.12859016</v>
      </c>
      <c r="L41" s="18">
        <v>0</v>
      </c>
      <c r="M41" s="18">
        <v>5.15</v>
      </c>
      <c r="N41" s="18">
        <v>0</v>
      </c>
      <c r="O41" s="18">
        <v>5</v>
      </c>
      <c r="P41" s="18">
        <v>0</v>
      </c>
      <c r="Q41" s="19">
        <v>-2.912621359223311</v>
      </c>
      <c r="R41" s="20">
        <v>-100</v>
      </c>
      <c r="S41" s="21"/>
    </row>
    <row r="42" spans="1:19" ht="13.5" thickBot="1">
      <c r="A42" s="4"/>
      <c r="B42" s="16" t="s">
        <v>24</v>
      </c>
      <c r="C42" s="16">
        <v>0</v>
      </c>
      <c r="D42" s="16">
        <v>1</v>
      </c>
      <c r="E42" s="17">
        <v>51303.6405</v>
      </c>
      <c r="F42" s="16">
        <v>6</v>
      </c>
      <c r="G42" s="18">
        <v>5</v>
      </c>
      <c r="H42" s="18">
        <v>0</v>
      </c>
      <c r="I42" s="18">
        <v>3</v>
      </c>
      <c r="J42" s="18">
        <v>0</v>
      </c>
      <c r="K42" s="18">
        <v>3.82476686</v>
      </c>
      <c r="L42" s="18">
        <v>0</v>
      </c>
      <c r="M42" s="18">
        <v>5</v>
      </c>
      <c r="N42" s="18">
        <v>0</v>
      </c>
      <c r="O42" s="18">
        <v>5</v>
      </c>
      <c r="P42" s="18">
        <v>0</v>
      </c>
      <c r="Q42" s="19">
        <v>0</v>
      </c>
      <c r="R42" s="20">
        <v>-100</v>
      </c>
      <c r="S42" s="21"/>
    </row>
    <row r="43" spans="1:19" ht="13.5" thickBot="1">
      <c r="A43" s="4"/>
      <c r="B43" s="16" t="s">
        <v>25</v>
      </c>
      <c r="C43" s="16">
        <v>0</v>
      </c>
      <c r="D43" s="16">
        <v>1</v>
      </c>
      <c r="E43" s="17">
        <v>4311.248</v>
      </c>
      <c r="F43" s="16">
        <v>1</v>
      </c>
      <c r="G43" s="18">
        <v>4</v>
      </c>
      <c r="H43" s="18">
        <v>0</v>
      </c>
      <c r="I43" s="18">
        <v>4</v>
      </c>
      <c r="J43" s="18">
        <v>0</v>
      </c>
      <c r="K43" s="18">
        <v>4</v>
      </c>
      <c r="L43" s="18">
        <v>0</v>
      </c>
      <c r="M43" s="18">
        <v>4</v>
      </c>
      <c r="N43" s="18">
        <v>0</v>
      </c>
      <c r="O43" s="18">
        <v>4</v>
      </c>
      <c r="P43" s="18">
        <v>0</v>
      </c>
      <c r="Q43" s="19">
        <v>0</v>
      </c>
      <c r="R43" s="20">
        <v>-100</v>
      </c>
      <c r="S43" s="21"/>
    </row>
    <row r="44" spans="1:19" ht="13.5" thickBot="1">
      <c r="A44" s="4"/>
      <c r="B44" s="16" t="s">
        <v>25</v>
      </c>
      <c r="C44" s="16">
        <v>0</v>
      </c>
      <c r="D44" s="16">
        <v>6</v>
      </c>
      <c r="E44" s="17">
        <v>5394.71</v>
      </c>
      <c r="F44" s="16">
        <v>1</v>
      </c>
      <c r="G44" s="18">
        <v>5</v>
      </c>
      <c r="H44" s="18">
        <v>0</v>
      </c>
      <c r="I44" s="18">
        <v>5</v>
      </c>
      <c r="J44" s="18">
        <v>0</v>
      </c>
      <c r="K44" s="18">
        <v>5</v>
      </c>
      <c r="L44" s="18">
        <v>0</v>
      </c>
      <c r="M44" s="18">
        <v>5</v>
      </c>
      <c r="N44" s="18">
        <v>0</v>
      </c>
      <c r="O44" s="18">
        <v>5</v>
      </c>
      <c r="P44" s="18">
        <v>0</v>
      </c>
      <c r="Q44" s="19">
        <v>0</v>
      </c>
      <c r="R44" s="20">
        <v>-100</v>
      </c>
      <c r="S44" s="21"/>
    </row>
    <row r="45" spans="1:19" ht="13.5" thickBot="1">
      <c r="A45" s="4"/>
      <c r="B45" s="16" t="s">
        <v>26</v>
      </c>
      <c r="C45" s="16">
        <v>0</v>
      </c>
      <c r="D45" s="16">
        <v>2</v>
      </c>
      <c r="E45" s="17">
        <v>7780.248</v>
      </c>
      <c r="F45" s="16">
        <v>1</v>
      </c>
      <c r="G45" s="18">
        <v>5</v>
      </c>
      <c r="H45" s="18">
        <v>0</v>
      </c>
      <c r="I45" s="18">
        <v>5</v>
      </c>
      <c r="J45" s="18">
        <v>0</v>
      </c>
      <c r="K45" s="18">
        <v>5</v>
      </c>
      <c r="L45" s="18">
        <v>0</v>
      </c>
      <c r="M45" s="18">
        <v>5</v>
      </c>
      <c r="N45" s="18">
        <v>0</v>
      </c>
      <c r="O45" s="18">
        <v>5</v>
      </c>
      <c r="P45" s="18">
        <v>0</v>
      </c>
      <c r="Q45" s="19">
        <v>0</v>
      </c>
      <c r="R45" s="20">
        <v>-100</v>
      </c>
      <c r="S45" s="21"/>
    </row>
    <row r="46" spans="1:19" ht="13.5" thickBot="1">
      <c r="A46" s="4"/>
      <c r="B46" s="16" t="s">
        <v>26</v>
      </c>
      <c r="C46" s="16">
        <v>0</v>
      </c>
      <c r="D46" s="16">
        <v>1</v>
      </c>
      <c r="E46" s="17">
        <v>42785.289</v>
      </c>
      <c r="F46" s="16">
        <v>7</v>
      </c>
      <c r="G46" s="18">
        <v>5.1</v>
      </c>
      <c r="H46" s="18">
        <v>0</v>
      </c>
      <c r="I46" s="18">
        <v>4.3</v>
      </c>
      <c r="J46" s="18">
        <v>0</v>
      </c>
      <c r="K46" s="18">
        <v>4.80669245</v>
      </c>
      <c r="L46" s="18">
        <v>0</v>
      </c>
      <c r="M46" s="18">
        <v>5.1</v>
      </c>
      <c r="N46" s="18">
        <v>0</v>
      </c>
      <c r="O46" s="18">
        <v>4.3</v>
      </c>
      <c r="P46" s="18">
        <v>0</v>
      </c>
      <c r="Q46" s="19">
        <v>-15.686274509803921</v>
      </c>
      <c r="R46" s="20">
        <v>-100</v>
      </c>
      <c r="S46" s="21"/>
    </row>
    <row r="47" spans="1:19" ht="13.5" thickBot="1">
      <c r="A47" s="4"/>
      <c r="B47" s="16" t="s">
        <v>26</v>
      </c>
      <c r="C47" s="16">
        <v>0</v>
      </c>
      <c r="D47" s="16">
        <v>6</v>
      </c>
      <c r="E47" s="17">
        <v>93544.636</v>
      </c>
      <c r="F47" s="16">
        <v>10</v>
      </c>
      <c r="G47" s="18">
        <v>5.15</v>
      </c>
      <c r="H47" s="18">
        <v>0</v>
      </c>
      <c r="I47" s="18">
        <v>5</v>
      </c>
      <c r="J47" s="18">
        <v>0</v>
      </c>
      <c r="K47" s="18">
        <v>5.15121835</v>
      </c>
      <c r="L47" s="18">
        <v>0</v>
      </c>
      <c r="M47" s="18">
        <v>5.3</v>
      </c>
      <c r="N47" s="18">
        <v>0</v>
      </c>
      <c r="O47" s="18">
        <v>5</v>
      </c>
      <c r="P47" s="18">
        <v>0</v>
      </c>
      <c r="Q47" s="19">
        <v>-2.912621359223311</v>
      </c>
      <c r="R47" s="20">
        <v>-100</v>
      </c>
      <c r="S47" s="21"/>
    </row>
    <row r="48" spans="1:19" ht="13.5" thickBot="1">
      <c r="A48" s="4"/>
      <c r="B48" s="16" t="s">
        <v>27</v>
      </c>
      <c r="C48" s="16">
        <v>0</v>
      </c>
      <c r="D48" s="16">
        <v>1</v>
      </c>
      <c r="E48" s="17">
        <v>4155.488</v>
      </c>
      <c r="F48" s="16">
        <v>2</v>
      </c>
      <c r="G48" s="18">
        <v>5</v>
      </c>
      <c r="H48" s="18">
        <v>0</v>
      </c>
      <c r="I48" s="18">
        <v>5</v>
      </c>
      <c r="J48" s="18">
        <v>0</v>
      </c>
      <c r="K48" s="18">
        <v>5.09960245</v>
      </c>
      <c r="L48" s="18">
        <v>0</v>
      </c>
      <c r="M48" s="18">
        <v>5.2</v>
      </c>
      <c r="N48" s="18">
        <v>0</v>
      </c>
      <c r="O48" s="18">
        <v>5.2</v>
      </c>
      <c r="P48" s="18">
        <v>0</v>
      </c>
      <c r="Q48" s="19">
        <v>4</v>
      </c>
      <c r="R48" s="20">
        <v>-100</v>
      </c>
      <c r="S48" s="21"/>
    </row>
    <row r="49" spans="1:19" ht="13.5" thickBot="1">
      <c r="A49" s="1"/>
      <c r="B49" s="16" t="s">
        <v>28</v>
      </c>
      <c r="C49" s="16">
        <v>0</v>
      </c>
      <c r="D49" s="16">
        <v>6</v>
      </c>
      <c r="E49" s="17">
        <v>3886.7675</v>
      </c>
      <c r="F49" s="16">
        <v>1</v>
      </c>
      <c r="G49" s="18">
        <v>4.7</v>
      </c>
      <c r="H49" s="18">
        <v>0</v>
      </c>
      <c r="I49" s="18">
        <v>4.7</v>
      </c>
      <c r="J49" s="18">
        <v>0</v>
      </c>
      <c r="K49" s="18">
        <v>4.7</v>
      </c>
      <c r="L49" s="18">
        <v>0</v>
      </c>
      <c r="M49" s="18">
        <v>4.7</v>
      </c>
      <c r="N49" s="18">
        <v>0</v>
      </c>
      <c r="O49" s="18">
        <v>4.7</v>
      </c>
      <c r="P49" s="18">
        <v>0</v>
      </c>
      <c r="Q49" s="19">
        <v>0</v>
      </c>
      <c r="R49" s="20">
        <v>-100</v>
      </c>
      <c r="S49" s="21"/>
    </row>
    <row r="50" spans="1:19" ht="13.5" thickBot="1">
      <c r="A50" s="1"/>
      <c r="B50" s="16" t="s">
        <v>28</v>
      </c>
      <c r="C50" s="16">
        <v>0</v>
      </c>
      <c r="D50" s="16">
        <v>1</v>
      </c>
      <c r="E50" s="17">
        <v>7245.1925</v>
      </c>
      <c r="F50" s="16">
        <v>2</v>
      </c>
      <c r="G50" s="18">
        <v>5</v>
      </c>
      <c r="H50" s="18">
        <v>0</v>
      </c>
      <c r="I50" s="18">
        <v>5</v>
      </c>
      <c r="J50" s="18">
        <v>0</v>
      </c>
      <c r="K50" s="18">
        <v>5</v>
      </c>
      <c r="L50" s="18">
        <v>0</v>
      </c>
      <c r="M50" s="18">
        <v>5</v>
      </c>
      <c r="N50" s="18">
        <v>0</v>
      </c>
      <c r="O50" s="18">
        <v>5</v>
      </c>
      <c r="P50" s="18">
        <v>0</v>
      </c>
      <c r="Q50" s="19">
        <v>0</v>
      </c>
      <c r="R50" s="20">
        <v>-100</v>
      </c>
      <c r="S50" s="21"/>
    </row>
    <row r="51" spans="1:19" ht="12.75">
      <c r="A51" s="1"/>
      <c r="B51" s="17" t="s">
        <v>1</v>
      </c>
      <c r="C51" s="16"/>
      <c r="D51" s="16"/>
      <c r="E51" s="17">
        <f>SUM(E35:E50)</f>
        <v>584228.484</v>
      </c>
      <c r="F51" s="16">
        <f>SUM(F35:F50)</f>
        <v>50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6.5">
      <c r="A52" s="1"/>
      <c r="B52" s="13"/>
      <c r="C52" s="13"/>
      <c r="D52" s="13"/>
      <c r="E52" s="13"/>
      <c r="F52" s="13"/>
      <c r="G52" s="13"/>
      <c r="H52" s="13"/>
      <c r="I52" s="13" t="s">
        <v>29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2.75">
      <c r="A53" s="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3.5" thickBot="1">
      <c r="A54" s="1"/>
      <c r="B54" s="14" t="s">
        <v>5</v>
      </c>
      <c r="C54" s="14" t="s">
        <v>6</v>
      </c>
      <c r="D54" s="14" t="s">
        <v>7</v>
      </c>
      <c r="E54" s="14" t="s">
        <v>8</v>
      </c>
      <c r="F54" s="14" t="s">
        <v>9</v>
      </c>
      <c r="G54" s="14" t="s">
        <v>10</v>
      </c>
      <c r="H54" s="14" t="s">
        <v>11</v>
      </c>
      <c r="I54" s="14" t="s">
        <v>12</v>
      </c>
      <c r="J54" s="14" t="s">
        <v>13</v>
      </c>
      <c r="K54" s="14" t="s">
        <v>14</v>
      </c>
      <c r="L54" s="14" t="s">
        <v>15</v>
      </c>
      <c r="M54" s="14" t="s">
        <v>16</v>
      </c>
      <c r="N54" s="14" t="s">
        <v>17</v>
      </c>
      <c r="O54" s="14" t="s">
        <v>18</v>
      </c>
      <c r="P54" s="14" t="s">
        <v>19</v>
      </c>
      <c r="Q54" s="14" t="s">
        <v>20</v>
      </c>
      <c r="R54" s="14" t="s">
        <v>21</v>
      </c>
      <c r="S54" s="15"/>
    </row>
    <row r="55" spans="1:19" ht="13.5" thickBot="1">
      <c r="A55" s="1"/>
      <c r="B55" s="16" t="s">
        <v>30</v>
      </c>
      <c r="C55" s="16">
        <v>0</v>
      </c>
      <c r="D55" s="16">
        <v>1</v>
      </c>
      <c r="E55" s="17">
        <v>11159.416194</v>
      </c>
      <c r="F55" s="16">
        <v>2</v>
      </c>
      <c r="G55" s="18">
        <v>5.2</v>
      </c>
      <c r="H55" s="18">
        <v>0</v>
      </c>
      <c r="I55" s="18">
        <v>5</v>
      </c>
      <c r="J55" s="18">
        <v>0</v>
      </c>
      <c r="K55" s="18">
        <v>5.12724844</v>
      </c>
      <c r="L55" s="18">
        <v>0</v>
      </c>
      <c r="M55" s="18">
        <v>5.2</v>
      </c>
      <c r="N55" s="18">
        <v>0</v>
      </c>
      <c r="O55" s="18">
        <v>5</v>
      </c>
      <c r="P55" s="18">
        <v>0</v>
      </c>
      <c r="Q55" s="19">
        <v>-3.8461538461538547</v>
      </c>
      <c r="R55" s="20">
        <v>-100</v>
      </c>
      <c r="S55" s="21"/>
    </row>
    <row r="56" spans="1:19" ht="12.75">
      <c r="A56" s="1"/>
      <c r="B56" s="17" t="s">
        <v>1</v>
      </c>
      <c r="C56" s="16"/>
      <c r="D56" s="16"/>
      <c r="E56" s="17">
        <f>SUM(E55)</f>
        <v>11159.416194</v>
      </c>
      <c r="F56" s="16">
        <f>SUM(F55)</f>
        <v>2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.75">
      <c r="A57" s="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6.5">
      <c r="A59" s="1"/>
      <c r="B59" s="13"/>
      <c r="C59" s="13"/>
      <c r="D59" s="13"/>
      <c r="E59" s="13"/>
      <c r="F59" s="13"/>
      <c r="G59" s="13"/>
      <c r="H59" s="13"/>
      <c r="I59" s="13" t="s">
        <v>35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2.75">
      <c r="A60" s="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"/>
      <c r="B61" s="14" t="s">
        <v>36</v>
      </c>
      <c r="C61" s="14" t="s">
        <v>37</v>
      </c>
      <c r="D61" s="14" t="s">
        <v>38</v>
      </c>
      <c r="E61" s="14" t="s">
        <v>39</v>
      </c>
      <c r="F61" s="14" t="s">
        <v>40</v>
      </c>
      <c r="G61" s="14" t="s">
        <v>41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1"/>
      <c r="B62" s="16">
        <v>0</v>
      </c>
      <c r="C62" s="16">
        <v>1</v>
      </c>
      <c r="D62" s="17">
        <v>429620.103694</v>
      </c>
      <c r="E62" s="16">
        <v>35</v>
      </c>
      <c r="F62" s="17">
        <v>4.575908807</v>
      </c>
      <c r="G62" s="17">
        <v>4.575908807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"/>
      <c r="B63" s="16">
        <v>0</v>
      </c>
      <c r="C63" s="16">
        <v>2</v>
      </c>
      <c r="D63" s="17">
        <v>47256.633</v>
      </c>
      <c r="E63" s="16">
        <v>3</v>
      </c>
      <c r="F63" s="17">
        <v>5.06429508</v>
      </c>
      <c r="G63" s="17">
        <v>5.06429508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"/>
      <c r="B64" s="16">
        <v>0</v>
      </c>
      <c r="C64" s="16">
        <v>6</v>
      </c>
      <c r="D64" s="17">
        <v>118511.1635</v>
      </c>
      <c r="E64" s="16">
        <v>14</v>
      </c>
      <c r="F64" s="17">
        <v>4.80024367</v>
      </c>
      <c r="G64" s="17">
        <v>4.80024367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"/>
      <c r="B67" s="12"/>
      <c r="C67" s="12"/>
      <c r="D67" s="12"/>
      <c r="E67" s="12"/>
      <c r="F67" s="2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apovedch</dc:creator>
  <cp:keywords/>
  <dc:description/>
  <cp:lastModifiedBy>Libia Constanza Bonilla Polania</cp:lastModifiedBy>
  <cp:lastPrinted>2006-04-25T20:20:48Z</cp:lastPrinted>
  <dcterms:created xsi:type="dcterms:W3CDTF">2006-04-20T14:31:49Z</dcterms:created>
  <dcterms:modified xsi:type="dcterms:W3CDTF">2009-06-10T21:37:30Z</dcterms:modified>
  <cp:category/>
  <cp:version/>
  <cp:contentType/>
  <cp:contentStatus/>
</cp:coreProperties>
</file>