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'Hoja1'!$A$1:$Q$76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<sst xmlns="http://schemas.openxmlformats.org/spreadsheetml/2006/main" count="1333" uniqueCount="43">
  <si>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</si>
  <si>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</si>
  <si>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</si>
  <si>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</si>
  <si>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</si>
  <si>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</si>
  <si>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</si>
  <si>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</si>
  <si>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</si>
  <si>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</si>
  <si>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</si>
  <si>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</si>
  <si>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</si>
  <si>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</si>
  <si>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</si>
  <si>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</si>
  <si>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</si>
  <si>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TFIT05030506</t>
  </si>
  <si>
    <t>TFIT07120209</t>
  </si>
  <si>
    <t>TFIT05250706</t>
  </si>
  <si>
    <t>TFIT10281015</t>
  </si>
  <si>
    <t>TFIT07220808</t>
  </si>
  <si>
    <t>TFIT10260412</t>
  </si>
  <si>
    <t>TFIT06120210</t>
  </si>
  <si>
    <t>TFIT03110408</t>
  </si>
  <si>
    <t>TFIT04091107</t>
  </si>
  <si>
    <t>TFIT05100709</t>
  </si>
  <si>
    <t>TFIT05140307</t>
  </si>
  <si>
    <t>TFIT10120914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</si>
  <si>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</si>
  <si>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</si>
  <si>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</si>
  <si>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</si>
  <si>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</si>
  <si>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</si>
  <si>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</si>
  <si>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</si>
  <si>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</si>
  <si>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</si>
  <si>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</si>
  <si>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SIML003</t>
  </si>
  <si>
    <t>BOLETIN DE CIERRES No. 76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</si>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</sst>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showGridLines="0" tabSelected="1" zoomScale="60" zoomScaleNormal="60" workbookViewId="0" topLeftCell="A1">
      <selection activeCell="A71" sqref="A71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41</v>
      </c>
      <c r="H2" s="5"/>
      <c r="I2" s="5"/>
      <c r="J2" s="6"/>
    </row>
    <row r="3" spans="3:10" ht="15.75">
      <c r="C3" s="7"/>
      <c r="D3" s="7"/>
      <c r="E3" s="7"/>
      <c r="G3" s="8">
        <v>38828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9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5000</v>
      </c>
      <c r="C15" s="27">
        <v>1</v>
      </c>
      <c r="D15" s="28">
        <v>98.677</v>
      </c>
      <c r="E15" s="28">
        <v>6.03</v>
      </c>
      <c r="F15" s="28">
        <v>98.692</v>
      </c>
      <c r="G15" s="28">
        <v>5.96</v>
      </c>
      <c r="H15" s="28">
        <v>98.692</v>
      </c>
      <c r="I15" s="28">
        <v>5.96</v>
      </c>
      <c r="J15" s="28">
        <v>98.692</v>
      </c>
      <c r="K15" s="28">
        <v>5.96</v>
      </c>
      <c r="L15" s="28">
        <v>98.692</v>
      </c>
      <c r="M15" s="28">
        <v>5.96</v>
      </c>
      <c r="N15" s="28">
        <v>98.692</v>
      </c>
      <c r="O15" s="28">
        <v>5.96</v>
      </c>
      <c r="P15" s="28">
        <v>0.015201110694484932</v>
      </c>
      <c r="Q15" s="28">
        <v>-1.1608623548922115</v>
      </c>
    </row>
    <row r="16" spans="1:17" ht="12.75">
      <c r="A16" s="27" t="s">
        <v>17</v>
      </c>
      <c r="B16" s="29">
        <v>3000</v>
      </c>
      <c r="C16" s="27">
        <v>2</v>
      </c>
      <c r="D16" s="28">
        <v>100.3</v>
      </c>
      <c r="E16" s="28">
        <v>5.241</v>
      </c>
      <c r="F16" s="28">
        <v>100.277</v>
      </c>
      <c r="G16" s="28">
        <v>5.885</v>
      </c>
      <c r="H16" s="28">
        <v>100.2773</v>
      </c>
      <c r="I16" s="28">
        <v>5.875</v>
      </c>
      <c r="J16" s="28">
        <v>100.278</v>
      </c>
      <c r="K16" s="28">
        <v>5.857</v>
      </c>
      <c r="L16" s="28">
        <v>100.278</v>
      </c>
      <c r="M16" s="28">
        <v>5.857</v>
      </c>
      <c r="N16" s="28">
        <v>100.278</v>
      </c>
      <c r="O16" s="28">
        <v>5.857</v>
      </c>
      <c r="P16" s="28">
        <v>-0.02193419740776914</v>
      </c>
      <c r="Q16" s="28">
        <v>11.753482159893158</v>
      </c>
    </row>
    <row r="17" spans="1:17" ht="12.75">
      <c r="A17" s="27" t="s">
        <v>18</v>
      </c>
      <c r="B17" s="29">
        <v>2000</v>
      </c>
      <c r="C17" s="27">
        <v>2</v>
      </c>
      <c r="D17" s="28">
        <v>118.338</v>
      </c>
      <c r="E17" s="28">
        <v>7.497</v>
      </c>
      <c r="F17" s="28">
        <v>118.19</v>
      </c>
      <c r="G17" s="28">
        <v>7.55</v>
      </c>
      <c r="H17" s="28">
        <v>118.245</v>
      </c>
      <c r="I17" s="28">
        <v>7.53</v>
      </c>
      <c r="J17" s="28">
        <v>118.3</v>
      </c>
      <c r="K17" s="28">
        <v>7.51</v>
      </c>
      <c r="L17" s="28">
        <v>118.3</v>
      </c>
      <c r="M17" s="28">
        <v>7.51</v>
      </c>
      <c r="N17" s="28">
        <v>118.3</v>
      </c>
      <c r="O17" s="28">
        <v>7.51</v>
      </c>
      <c r="P17" s="28">
        <v>-0.03211140969088255</v>
      </c>
      <c r="Q17" s="28">
        <v>0.17340269441110667</v>
      </c>
    </row>
    <row r="18" spans="1:17" ht="12.75">
      <c r="A18" s="27" t="s">
        <v>19</v>
      </c>
      <c r="B18" s="29">
        <v>26000</v>
      </c>
      <c r="C18" s="27">
        <v>3</v>
      </c>
      <c r="D18" s="28">
        <v>102.209</v>
      </c>
      <c r="E18" s="28">
        <v>5.871</v>
      </c>
      <c r="F18" s="28">
        <v>102.197</v>
      </c>
      <c r="G18" s="28">
        <v>5.914</v>
      </c>
      <c r="H18" s="28">
        <v>102.1979</v>
      </c>
      <c r="I18" s="28">
        <v>5.91</v>
      </c>
      <c r="J18" s="28">
        <v>102.201</v>
      </c>
      <c r="K18" s="28">
        <v>5.899</v>
      </c>
      <c r="L18" s="28">
        <v>102.197</v>
      </c>
      <c r="M18" s="28">
        <v>5.914</v>
      </c>
      <c r="N18" s="28">
        <v>102.197</v>
      </c>
      <c r="O18" s="28">
        <v>5.914</v>
      </c>
      <c r="P18" s="28">
        <v>-0.01174064906221961</v>
      </c>
      <c r="Q18" s="28">
        <v>0.7324135581672442</v>
      </c>
    </row>
    <row r="19" spans="1:17" ht="12.75">
      <c r="A19" s="27" t="s">
        <v>20</v>
      </c>
      <c r="B19" s="29">
        <v>6000</v>
      </c>
      <c r="C19" s="27">
        <v>4</v>
      </c>
      <c r="D19" s="28">
        <v>96.262</v>
      </c>
      <c r="E19" s="28">
        <v>8.577</v>
      </c>
      <c r="F19" s="28">
        <v>96.6</v>
      </c>
      <c r="G19" s="28">
        <v>8.522</v>
      </c>
      <c r="H19" s="28">
        <v>96.969</v>
      </c>
      <c r="I19" s="28">
        <v>8.463</v>
      </c>
      <c r="J19" s="28">
        <v>97.25</v>
      </c>
      <c r="K19" s="28">
        <v>8.418</v>
      </c>
      <c r="L19" s="28">
        <v>96.6</v>
      </c>
      <c r="M19" s="28">
        <v>8.522</v>
      </c>
      <c r="N19" s="28">
        <v>96.6</v>
      </c>
      <c r="O19" s="28">
        <v>8.522</v>
      </c>
      <c r="P19" s="28">
        <v>0.35112505453864795</v>
      </c>
      <c r="Q19" s="28">
        <v>-0.6412498542613942</v>
      </c>
    </row>
    <row r="20" spans="1:17" ht="12.75">
      <c r="A20" s="27" t="s">
        <v>21</v>
      </c>
      <c r="B20" s="29">
        <v>26000</v>
      </c>
      <c r="C20" s="27">
        <v>11</v>
      </c>
      <c r="D20" s="28">
        <v>116.718</v>
      </c>
      <c r="E20" s="28">
        <v>6.95</v>
      </c>
      <c r="F20" s="28">
        <v>116.601</v>
      </c>
      <c r="G20" s="28">
        <v>6.999</v>
      </c>
      <c r="H20" s="28">
        <v>116.6533</v>
      </c>
      <c r="I20" s="28">
        <v>6.977</v>
      </c>
      <c r="J20" s="28">
        <v>116.799</v>
      </c>
      <c r="K20" s="28">
        <v>6.916</v>
      </c>
      <c r="L20" s="28">
        <v>116.601</v>
      </c>
      <c r="M20" s="28">
        <v>6.999</v>
      </c>
      <c r="N20" s="28">
        <v>116.601</v>
      </c>
      <c r="O20" s="28">
        <v>6.999</v>
      </c>
      <c r="P20" s="28">
        <v>-0.10024160797821313</v>
      </c>
      <c r="Q20" s="28">
        <v>0.7050359712230225</v>
      </c>
    </row>
    <row r="21" spans="1:17" ht="12.75">
      <c r="A21" s="27" t="s">
        <v>22</v>
      </c>
      <c r="B21" s="29">
        <v>17000</v>
      </c>
      <c r="C21" s="27">
        <v>11</v>
      </c>
      <c r="D21" s="28">
        <v>131.153</v>
      </c>
      <c r="E21" s="28">
        <v>8.225</v>
      </c>
      <c r="F21" s="28">
        <v>131.494</v>
      </c>
      <c r="G21" s="28">
        <v>8.163</v>
      </c>
      <c r="H21" s="28">
        <v>131.5761</v>
      </c>
      <c r="I21" s="28">
        <v>8.149</v>
      </c>
      <c r="J21" s="28">
        <v>131.919</v>
      </c>
      <c r="K21" s="28">
        <v>8.087</v>
      </c>
      <c r="L21" s="28">
        <v>131.62</v>
      </c>
      <c r="M21" s="28">
        <v>8.141</v>
      </c>
      <c r="N21" s="28">
        <v>131.62</v>
      </c>
      <c r="O21" s="28">
        <v>8.141</v>
      </c>
      <c r="P21" s="28">
        <v>0.35607267847477253</v>
      </c>
      <c r="Q21" s="28">
        <v>-1.02127659574468</v>
      </c>
    </row>
    <row r="22" spans="1:17" ht="12.75">
      <c r="A22" s="27" t="s">
        <v>23</v>
      </c>
      <c r="B22" s="29">
        <v>34000</v>
      </c>
      <c r="C22" s="27">
        <v>15</v>
      </c>
      <c r="D22" s="28">
        <v>117.259</v>
      </c>
      <c r="E22" s="28">
        <v>7.596</v>
      </c>
      <c r="F22" s="28">
        <v>117.024</v>
      </c>
      <c r="G22" s="28">
        <v>7.661</v>
      </c>
      <c r="H22" s="28">
        <v>117.2069</v>
      </c>
      <c r="I22" s="28">
        <v>7.61</v>
      </c>
      <c r="J22" s="28">
        <v>117.418</v>
      </c>
      <c r="K22" s="28">
        <v>7.552</v>
      </c>
      <c r="L22" s="28">
        <v>117.389</v>
      </c>
      <c r="M22" s="28">
        <v>7.56</v>
      </c>
      <c r="N22" s="28">
        <v>117.389</v>
      </c>
      <c r="O22" s="28">
        <v>7.56</v>
      </c>
      <c r="P22" s="28">
        <v>0.11086569048004424</v>
      </c>
      <c r="Q22" s="28">
        <v>-0.4739336492891044</v>
      </c>
    </row>
    <row r="23" spans="1:17" ht="12.75">
      <c r="A23" s="27" t="s">
        <v>24</v>
      </c>
      <c r="B23" s="29">
        <v>64500</v>
      </c>
      <c r="C23" s="27">
        <v>26</v>
      </c>
      <c r="D23" s="28">
        <v>106.121</v>
      </c>
      <c r="E23" s="28">
        <v>6.585</v>
      </c>
      <c r="F23" s="28">
        <v>106.136</v>
      </c>
      <c r="G23" s="28">
        <v>6.577</v>
      </c>
      <c r="H23" s="28">
        <v>106.1651</v>
      </c>
      <c r="I23" s="28">
        <v>6.562</v>
      </c>
      <c r="J23" s="28">
        <v>106.187</v>
      </c>
      <c r="K23" s="28">
        <v>6.55</v>
      </c>
      <c r="L23" s="28">
        <v>106.17</v>
      </c>
      <c r="M23" s="28">
        <v>6.559</v>
      </c>
      <c r="N23" s="28">
        <v>106.17</v>
      </c>
      <c r="O23" s="28">
        <v>6.559</v>
      </c>
      <c r="P23" s="28">
        <v>0.046173707371788275</v>
      </c>
      <c r="Q23" s="28">
        <v>-0.3948367501898198</v>
      </c>
    </row>
    <row r="24" spans="1:17" ht="12.75">
      <c r="A24" s="27" t="s">
        <v>25</v>
      </c>
      <c r="B24" s="29">
        <v>245500</v>
      </c>
      <c r="C24" s="27">
        <v>77</v>
      </c>
      <c r="D24" s="28">
        <v>107.858</v>
      </c>
      <c r="E24" s="28">
        <v>6.457</v>
      </c>
      <c r="F24" s="28">
        <v>107.841</v>
      </c>
      <c r="G24" s="28">
        <v>6.468</v>
      </c>
      <c r="H24" s="28">
        <v>107.8732</v>
      </c>
      <c r="I24" s="28">
        <v>6.447</v>
      </c>
      <c r="J24" s="28">
        <v>107.888</v>
      </c>
      <c r="K24" s="28">
        <v>6.437</v>
      </c>
      <c r="L24" s="28">
        <v>107.887</v>
      </c>
      <c r="M24" s="28">
        <v>6.438</v>
      </c>
      <c r="N24" s="28">
        <v>107.887</v>
      </c>
      <c r="O24" s="28">
        <v>6.438</v>
      </c>
      <c r="P24" s="28">
        <v>0.026887203545400418</v>
      </c>
      <c r="Q24" s="28">
        <v>-0.29425429766145594</v>
      </c>
    </row>
    <row r="25" spans="1:17" ht="12.75">
      <c r="A25" s="27" t="s">
        <v>26</v>
      </c>
      <c r="B25" s="29">
        <v>233000</v>
      </c>
      <c r="C25" s="27">
        <v>102</v>
      </c>
      <c r="D25" s="28">
        <v>114.02</v>
      </c>
      <c r="E25" s="28">
        <v>7.417</v>
      </c>
      <c r="F25" s="28">
        <v>113.735</v>
      </c>
      <c r="G25" s="28">
        <v>7.511</v>
      </c>
      <c r="H25" s="28">
        <v>113.9613</v>
      </c>
      <c r="I25" s="28">
        <v>7.436</v>
      </c>
      <c r="J25" s="28">
        <v>114.133</v>
      </c>
      <c r="K25" s="28">
        <v>7.38</v>
      </c>
      <c r="L25" s="28">
        <v>113.944</v>
      </c>
      <c r="M25" s="28">
        <v>7.442</v>
      </c>
      <c r="N25" s="28">
        <v>113.944</v>
      </c>
      <c r="O25" s="28">
        <v>7.442</v>
      </c>
      <c r="P25" s="28">
        <v>-0.066654972811786</v>
      </c>
      <c r="Q25" s="28">
        <v>0.3370635027639235</v>
      </c>
    </row>
    <row r="26" spans="1:17" ht="12.75">
      <c r="A26" s="27" t="s">
        <v>27</v>
      </c>
      <c r="B26" s="29">
        <v>475000</v>
      </c>
      <c r="C26" s="27">
        <v>117</v>
      </c>
      <c r="D26" s="28">
        <v>107.49</v>
      </c>
      <c r="E26" s="28">
        <v>6.107</v>
      </c>
      <c r="F26" s="28">
        <v>107.455</v>
      </c>
      <c r="G26" s="28">
        <v>6.145</v>
      </c>
      <c r="H26" s="28">
        <v>107.4706</v>
      </c>
      <c r="I26" s="28">
        <v>6.128</v>
      </c>
      <c r="J26" s="28">
        <v>107.489</v>
      </c>
      <c r="K26" s="28">
        <v>6.108</v>
      </c>
      <c r="L26" s="28">
        <v>107.489</v>
      </c>
      <c r="M26" s="28">
        <v>6.108</v>
      </c>
      <c r="N26" s="28">
        <v>107.489</v>
      </c>
      <c r="O26" s="28">
        <v>6.108</v>
      </c>
      <c r="P26" s="28">
        <v>-0.0009303190994458532</v>
      </c>
      <c r="Q26" s="28">
        <v>0.016374652038630977</v>
      </c>
    </row>
    <row r="27" spans="1:17" ht="12.75">
      <c r="A27" s="27" t="s">
        <v>28</v>
      </c>
      <c r="B27" s="29">
        <v>379500</v>
      </c>
      <c r="C27" s="27">
        <v>147</v>
      </c>
      <c r="D27" s="28">
        <v>128.7</v>
      </c>
      <c r="E27" s="28">
        <v>8.547</v>
      </c>
      <c r="F27" s="28">
        <v>129.4</v>
      </c>
      <c r="G27" s="28">
        <v>8.447</v>
      </c>
      <c r="H27" s="28">
        <v>129.9294</v>
      </c>
      <c r="I27" s="28">
        <v>8.372</v>
      </c>
      <c r="J27" s="28">
        <v>130.397</v>
      </c>
      <c r="K27" s="28">
        <v>8.306</v>
      </c>
      <c r="L27" s="28">
        <v>129.7</v>
      </c>
      <c r="M27" s="28">
        <v>8.405</v>
      </c>
      <c r="N27" s="28">
        <v>129.7</v>
      </c>
      <c r="O27" s="28">
        <v>8.405</v>
      </c>
      <c r="P27" s="28">
        <v>0.7770007770007803</v>
      </c>
      <c r="Q27" s="28">
        <v>-1.6614016614016736</v>
      </c>
    </row>
    <row r="28" spans="1:17" ht="12.75">
      <c r="A28" s="27" t="s">
        <v>29</v>
      </c>
      <c r="B28" s="29">
        <v>827000</v>
      </c>
      <c r="C28" s="27">
        <v>358</v>
      </c>
      <c r="D28" s="28">
        <v>122.037</v>
      </c>
      <c r="E28" s="28">
        <v>8.297</v>
      </c>
      <c r="F28" s="28">
        <v>122.246</v>
      </c>
      <c r="G28" s="28">
        <v>8.275</v>
      </c>
      <c r="H28" s="28">
        <v>123.1651</v>
      </c>
      <c r="I28" s="28">
        <v>8.178</v>
      </c>
      <c r="J28" s="28">
        <v>123.771</v>
      </c>
      <c r="K28" s="28">
        <v>8.116</v>
      </c>
      <c r="L28" s="28">
        <v>123.383</v>
      </c>
      <c r="M28" s="28">
        <v>8.156</v>
      </c>
      <c r="N28" s="28">
        <v>123.383</v>
      </c>
      <c r="O28" s="28">
        <v>8.156</v>
      </c>
      <c r="P28" s="28">
        <v>1.1029441890574088</v>
      </c>
      <c r="Q28" s="28">
        <v>-1.6994094250934122</v>
      </c>
    </row>
    <row r="29" spans="1:17" ht="12.75">
      <c r="A29" s="27" t="s">
        <v>30</v>
      </c>
      <c r="B29" s="29">
        <v>2343500</v>
      </c>
      <c r="C29" s="30">
        <v>876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12.75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9">
        <v>10</v>
      </c>
      <c r="C40" s="27">
        <v>1</v>
      </c>
      <c r="D40" s="28">
        <v>112.46</v>
      </c>
      <c r="E40" s="28">
        <v>4.485</v>
      </c>
      <c r="F40" s="28">
        <v>113</v>
      </c>
      <c r="G40" s="28">
        <v>4.384</v>
      </c>
      <c r="H40" s="28">
        <v>113</v>
      </c>
      <c r="I40" s="28">
        <v>4.384</v>
      </c>
      <c r="J40" s="28">
        <v>113</v>
      </c>
      <c r="K40" s="28">
        <v>4.384</v>
      </c>
      <c r="L40" s="28">
        <v>113</v>
      </c>
      <c r="M40" s="28">
        <v>4.384</v>
      </c>
      <c r="N40" s="28">
        <v>113</v>
      </c>
      <c r="O40" s="28">
        <v>4.384</v>
      </c>
      <c r="P40" s="28">
        <v>0.4801707273697442</v>
      </c>
      <c r="Q40" s="28">
        <v>-2.2519509476031208</v>
      </c>
    </row>
    <row r="41" spans="1:17" ht="12.75">
      <c r="A41" s="27" t="s">
        <v>35</v>
      </c>
      <c r="B41" s="29">
        <v>1670</v>
      </c>
      <c r="C41" s="27">
        <v>103</v>
      </c>
      <c r="D41" s="28">
        <v>111.69</v>
      </c>
      <c r="E41" s="28">
        <v>4.051</v>
      </c>
      <c r="F41" s="28">
        <v>111.7</v>
      </c>
      <c r="G41" s="28">
        <v>4.048</v>
      </c>
      <c r="H41" s="28">
        <v>111.994</v>
      </c>
      <c r="I41" s="28">
        <v>3.98</v>
      </c>
      <c r="J41" s="28">
        <v>112.29</v>
      </c>
      <c r="K41" s="28">
        <v>3.911</v>
      </c>
      <c r="L41" s="28">
        <v>112.29</v>
      </c>
      <c r="M41" s="28">
        <v>3.911</v>
      </c>
      <c r="N41" s="28">
        <v>112.29</v>
      </c>
      <c r="O41" s="28">
        <v>3.911</v>
      </c>
      <c r="P41" s="28">
        <v>0.537201181842617</v>
      </c>
      <c r="Q41" s="28">
        <v>-3.455936805726989</v>
      </c>
    </row>
    <row r="42" spans="1:17" ht="12.75">
      <c r="A42" s="27" t="s">
        <v>36</v>
      </c>
      <c r="B42" s="29">
        <v>1645</v>
      </c>
      <c r="C42" s="27">
        <v>124</v>
      </c>
      <c r="D42" s="28">
        <v>117.452</v>
      </c>
      <c r="E42" s="28">
        <v>4.557</v>
      </c>
      <c r="F42" s="28">
        <v>117.11</v>
      </c>
      <c r="G42" s="28">
        <v>4.6</v>
      </c>
      <c r="H42" s="28">
        <v>118.3301</v>
      </c>
      <c r="I42" s="28">
        <v>4.447</v>
      </c>
      <c r="J42" s="28">
        <v>118.977</v>
      </c>
      <c r="K42" s="28">
        <v>4.366</v>
      </c>
      <c r="L42" s="28">
        <v>118.54</v>
      </c>
      <c r="M42" s="28">
        <v>4.42</v>
      </c>
      <c r="N42" s="28">
        <v>118.54</v>
      </c>
      <c r="O42" s="28">
        <v>4.42</v>
      </c>
      <c r="P42" s="28">
        <v>0.9263358648639475</v>
      </c>
      <c r="Q42" s="28">
        <v>-3.006363835856929</v>
      </c>
    </row>
    <row r="43" spans="1:17" ht="12.75">
      <c r="A43" s="27" t="s">
        <v>30</v>
      </c>
      <c r="B43" s="29">
        <f>SUM(B40:B42)</f>
        <v>3325</v>
      </c>
      <c r="C43" s="30">
        <f>SUM(C40:C42)</f>
        <v>228</v>
      </c>
      <c r="D43" s="31" t="s">
        <v>31</v>
      </c>
      <c r="E43" s="31" t="s">
        <v>31</v>
      </c>
      <c r="F43" s="31" t="s">
        <v>31</v>
      </c>
      <c r="G43" s="31" t="s">
        <v>31</v>
      </c>
      <c r="H43" s="31" t="s">
        <v>31</v>
      </c>
      <c r="I43" s="31" t="s">
        <v>31</v>
      </c>
      <c r="J43" s="31" t="s">
        <v>31</v>
      </c>
      <c r="K43" s="31" t="s">
        <v>31</v>
      </c>
      <c r="L43" s="31" t="s">
        <v>31</v>
      </c>
      <c r="M43" s="31" t="s">
        <v>31</v>
      </c>
      <c r="N43" s="31" t="s">
        <v>31</v>
      </c>
      <c r="O43" s="31" t="s">
        <v>31</v>
      </c>
      <c r="P43" s="31" t="s">
        <v>31</v>
      </c>
      <c r="Q43" s="31" t="s">
        <v>31</v>
      </c>
    </row>
    <row r="44" spans="2:17" ht="12.75">
      <c r="B44" s="1"/>
      <c r="C44" s="1"/>
      <c r="D44" s="1"/>
      <c r="E44" s="1"/>
      <c r="F44" s="1"/>
      <c r="G44" s="1"/>
      <c r="H44" s="11" t="s">
        <v>37</v>
      </c>
      <c r="I44" s="1"/>
      <c r="J44" s="1"/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2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15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/>
      <c r="I47" s="1"/>
      <c r="J47" s="1"/>
      <c r="K47" s="31"/>
      <c r="L47" s="31"/>
      <c r="M47" s="31"/>
      <c r="N47" s="31"/>
      <c r="O47" s="31"/>
      <c r="P47" s="31"/>
      <c r="Q47" s="31"/>
    </row>
    <row r="48" spans="1:17" ht="13.5" thickBot="1">
      <c r="A48" s="32"/>
      <c r="B48" s="1"/>
      <c r="C48" s="1"/>
      <c r="D48" s="1"/>
      <c r="E48" s="1"/>
      <c r="F48" s="1"/>
      <c r="G48" s="1"/>
      <c r="H48" s="1"/>
      <c r="I48" s="1"/>
      <c r="J48" s="1"/>
      <c r="K48" s="31" t="s">
        <v>31</v>
      </c>
      <c r="L48" s="31" t="s">
        <v>31</v>
      </c>
      <c r="M48" s="31" t="s">
        <v>31</v>
      </c>
      <c r="N48" s="31" t="s">
        <v>31</v>
      </c>
      <c r="O48" s="31" t="s">
        <v>31</v>
      </c>
      <c r="P48" s="31" t="s">
        <v>31</v>
      </c>
      <c r="Q48" s="31" t="s">
        <v>31</v>
      </c>
    </row>
    <row r="49" spans="1:17" ht="13.5" thickBot="1">
      <c r="A49" s="13" t="s">
        <v>4</v>
      </c>
      <c r="B49" s="14" t="s">
        <v>5</v>
      </c>
      <c r="C49" s="33" t="s">
        <v>6</v>
      </c>
      <c r="D49" s="34" t="s">
        <v>15</v>
      </c>
      <c r="E49" s="35"/>
      <c r="F49" s="35"/>
      <c r="G49" s="35"/>
      <c r="H49" s="35"/>
      <c r="I49" s="35"/>
      <c r="J49" s="36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23.25" thickBot="1">
      <c r="A50" s="37"/>
      <c r="B50" s="24"/>
      <c r="C50" s="38"/>
      <c r="D50" s="39" t="s">
        <v>38</v>
      </c>
      <c r="E50" s="39" t="s">
        <v>8</v>
      </c>
      <c r="F50" s="39" t="s">
        <v>9</v>
      </c>
      <c r="G50" s="39" t="s">
        <v>39</v>
      </c>
      <c r="H50" s="39" t="s">
        <v>11</v>
      </c>
      <c r="I50" s="39" t="s">
        <v>12</v>
      </c>
      <c r="J50" s="40" t="s">
        <v>13</v>
      </c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12.75">
      <c r="A51" s="27" t="s">
        <v>40</v>
      </c>
      <c r="B51" s="29">
        <v>1000914.121331</v>
      </c>
      <c r="C51" s="27">
        <v>142</v>
      </c>
      <c r="D51" s="28">
        <v>0</v>
      </c>
      <c r="E51" s="28">
        <v>0</v>
      </c>
      <c r="F51" s="28">
        <v>5.28</v>
      </c>
      <c r="G51" s="28">
        <v>6.41</v>
      </c>
      <c r="H51" s="28">
        <v>5.8</v>
      </c>
      <c r="I51" s="28">
        <v>5.5</v>
      </c>
      <c r="J51" s="28"/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7" t="s">
        <v>30</v>
      </c>
      <c r="B52" s="29">
        <f>SUM(B51)</f>
        <v>1000914.121331</v>
      </c>
      <c r="C52" s="30">
        <f>SUM(C51)</f>
        <v>142</v>
      </c>
      <c r="D52" s="41" t="s">
        <v>31</v>
      </c>
      <c r="E52" s="41" t="s">
        <v>31</v>
      </c>
      <c r="F52" s="41" t="s">
        <v>31</v>
      </c>
      <c r="G52" s="41" t="s">
        <v>31</v>
      </c>
      <c r="H52" s="41" t="s">
        <v>31</v>
      </c>
      <c r="I52" s="41" t="s">
        <v>31</v>
      </c>
      <c r="J52" s="41" t="s">
        <v>31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41"/>
      <c r="B53" s="41" t="s">
        <v>31</v>
      </c>
      <c r="C53" s="41" t="s">
        <v>31</v>
      </c>
      <c r="D53" s="41" t="s">
        <v>31</v>
      </c>
      <c r="E53" s="41" t="s">
        <v>31</v>
      </c>
      <c r="F53" s="41" t="s">
        <v>31</v>
      </c>
      <c r="G53" s="41" t="s">
        <v>31</v>
      </c>
      <c r="H53" s="41" t="s">
        <v>31</v>
      </c>
      <c r="I53" s="41" t="s">
        <v>31</v>
      </c>
      <c r="J53" s="41" t="s">
        <v>31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41" t="s">
        <v>31</v>
      </c>
      <c r="B54" s="41" t="s">
        <v>31</v>
      </c>
      <c r="C54" s="41" t="s">
        <v>31</v>
      </c>
      <c r="D54" s="41" t="s">
        <v>31</v>
      </c>
      <c r="E54" s="41" t="s">
        <v>31</v>
      </c>
      <c r="F54" s="41" t="s">
        <v>31</v>
      </c>
      <c r="G54" s="41" t="s">
        <v>31</v>
      </c>
      <c r="H54" s="41" t="s">
        <v>31</v>
      </c>
      <c r="I54" s="41" t="s">
        <v>31</v>
      </c>
      <c r="J54" s="41" t="s">
        <v>31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7:17" ht="18">
      <c r="G55" s="9" t="s">
        <v>0</v>
      </c>
      <c r="H55" s="9"/>
      <c r="I55" s="9"/>
      <c r="J55" s="9"/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1:17" ht="12.75">
      <c r="A56" s="10">
        <v>4</v>
      </c>
      <c r="K56" s="31" t="s">
        <v>31</v>
      </c>
      <c r="L56" s="31" t="s">
        <v>31</v>
      </c>
      <c r="M56" s="31" t="s">
        <v>31</v>
      </c>
      <c r="N56" s="31" t="s">
        <v>31</v>
      </c>
      <c r="O56" s="31" t="s">
        <v>31</v>
      </c>
      <c r="P56" s="31" t="s">
        <v>31</v>
      </c>
      <c r="Q56" s="31" t="s">
        <v>31</v>
      </c>
    </row>
    <row r="57" spans="1:17" ht="12.75">
      <c r="A57" s="10"/>
      <c r="H57" s="11" t="s">
        <v>42</v>
      </c>
      <c r="K57" s="31" t="s">
        <v>31</v>
      </c>
      <c r="L57" s="31" t="s">
        <v>31</v>
      </c>
      <c r="M57" s="31" t="s">
        <v>31</v>
      </c>
      <c r="N57" s="31" t="s">
        <v>31</v>
      </c>
      <c r="O57" s="31" t="s">
        <v>31</v>
      </c>
      <c r="P57" s="31" t="s">
        <v>31</v>
      </c>
      <c r="Q57" s="31" t="s">
        <v>31</v>
      </c>
    </row>
    <row r="58" spans="1:17" ht="12.75">
      <c r="A58" s="12"/>
      <c r="B58" s="42"/>
      <c r="C58" s="43"/>
      <c r="D58" s="41"/>
      <c r="E58" s="41"/>
      <c r="F58" s="41"/>
      <c r="G58" s="41"/>
      <c r="H58" s="41"/>
      <c r="I58" s="41"/>
      <c r="J58" s="41"/>
      <c r="K58" s="31" t="s">
        <v>31</v>
      </c>
      <c r="L58" s="31" t="s">
        <v>31</v>
      </c>
      <c r="M58" s="31" t="s">
        <v>31</v>
      </c>
      <c r="N58" s="31" t="s">
        <v>31</v>
      </c>
      <c r="O58" s="31" t="s">
        <v>31</v>
      </c>
      <c r="P58" s="31" t="s">
        <v>31</v>
      </c>
      <c r="Q58" s="31" t="s">
        <v>31</v>
      </c>
    </row>
    <row r="59" spans="2:17" ht="12.75">
      <c r="B59" s="1"/>
      <c r="C59" s="1"/>
      <c r="D59" s="1"/>
      <c r="E59" s="1"/>
      <c r="F59" s="1"/>
      <c r="G59" s="1"/>
      <c r="H59" s="11" t="s">
        <v>37</v>
      </c>
      <c r="I59" s="1"/>
      <c r="J59" s="1"/>
      <c r="K59" s="31" t="s">
        <v>31</v>
      </c>
      <c r="L59" s="31" t="s">
        <v>31</v>
      </c>
      <c r="M59" s="31" t="s">
        <v>31</v>
      </c>
      <c r="N59" s="31" t="s">
        <v>31</v>
      </c>
      <c r="O59" s="31" t="s">
        <v>31</v>
      </c>
      <c r="P59" s="31" t="s">
        <v>31</v>
      </c>
      <c r="Q59" s="31" t="s">
        <v>31</v>
      </c>
    </row>
    <row r="60" spans="2:17" ht="12.75">
      <c r="B60" s="1"/>
      <c r="C60" s="1"/>
      <c r="D60" s="1"/>
      <c r="E60" s="1"/>
      <c r="F60" s="1"/>
      <c r="G60" s="1"/>
      <c r="H60" s="11" t="s">
        <v>2</v>
      </c>
      <c r="I60" s="1"/>
      <c r="J60" s="1"/>
      <c r="K60" s="31" t="s">
        <v>31</v>
      </c>
      <c r="L60" s="31" t="s">
        <v>31</v>
      </c>
      <c r="M60" s="31" t="s">
        <v>31</v>
      </c>
      <c r="N60" s="31" t="s">
        <v>31</v>
      </c>
      <c r="O60" s="31" t="s">
        <v>31</v>
      </c>
      <c r="P60" s="31" t="s">
        <v>31</v>
      </c>
      <c r="Q60" s="31" t="s">
        <v>31</v>
      </c>
    </row>
    <row r="61" spans="2:17" ht="12.75">
      <c r="B61" s="1"/>
      <c r="C61" s="1"/>
      <c r="D61" s="1"/>
      <c r="E61" s="1"/>
      <c r="F61" s="1"/>
      <c r="G61" s="1"/>
      <c r="H61" s="11" t="s">
        <v>15</v>
      </c>
      <c r="I61" s="1"/>
      <c r="J61" s="1"/>
      <c r="K61" s="31" t="s">
        <v>31</v>
      </c>
      <c r="L61" s="31" t="s">
        <v>31</v>
      </c>
      <c r="M61" s="31" t="s">
        <v>31</v>
      </c>
      <c r="N61" s="31" t="s">
        <v>31</v>
      </c>
      <c r="O61" s="31" t="s">
        <v>31</v>
      </c>
      <c r="P61" s="31" t="s">
        <v>31</v>
      </c>
      <c r="Q61" s="31" t="s">
        <v>31</v>
      </c>
    </row>
    <row r="62" spans="2:17" ht="12.75">
      <c r="B62" s="1"/>
      <c r="C62" s="1"/>
      <c r="D62" s="1"/>
      <c r="E62" s="1"/>
      <c r="F62" s="1"/>
      <c r="G62" s="1"/>
      <c r="H62" s="11"/>
      <c r="I62" s="1"/>
      <c r="J62" s="1"/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</row>
    <row r="63" spans="1:17" ht="13.5" thickBot="1">
      <c r="A63" s="32"/>
      <c r="B63" s="1"/>
      <c r="C63" s="1"/>
      <c r="D63" s="1"/>
      <c r="E63" s="1"/>
      <c r="F63" s="1"/>
      <c r="G63" s="1"/>
      <c r="H63" s="1"/>
      <c r="I63" s="1"/>
      <c r="J63" s="1"/>
      <c r="K63" s="31" t="s">
        <v>31</v>
      </c>
      <c r="L63" s="31" t="s">
        <v>31</v>
      </c>
      <c r="M63" s="31" t="s">
        <v>31</v>
      </c>
      <c r="N63" s="31" t="s">
        <v>31</v>
      </c>
      <c r="O63" s="31" t="s">
        <v>31</v>
      </c>
      <c r="P63" s="31" t="s">
        <v>31</v>
      </c>
      <c r="Q63" s="31" t="s">
        <v>31</v>
      </c>
    </row>
    <row r="64" spans="1:17" ht="13.5" thickBot="1">
      <c r="A64" s="13" t="s">
        <v>4</v>
      </c>
      <c r="B64" s="13" t="s">
        <v>5</v>
      </c>
      <c r="C64" s="44" t="s">
        <v>6</v>
      </c>
      <c r="D64" s="34" t="s">
        <v>15</v>
      </c>
      <c r="E64" s="35"/>
      <c r="F64" s="35"/>
      <c r="G64" s="35"/>
      <c r="H64" s="35"/>
      <c r="I64" s="35"/>
      <c r="J64" s="36"/>
      <c r="K64" s="31" t="s">
        <v>31</v>
      </c>
      <c r="L64" s="31" t="s">
        <v>31</v>
      </c>
      <c r="M64" s="31" t="s">
        <v>31</v>
      </c>
      <c r="N64" s="31" t="s">
        <v>31</v>
      </c>
      <c r="O64" s="31" t="s">
        <v>31</v>
      </c>
      <c r="P64" s="31" t="s">
        <v>31</v>
      </c>
      <c r="Q64" s="31" t="s">
        <v>31</v>
      </c>
    </row>
    <row r="65" spans="1:17" ht="22.5">
      <c r="A65" s="45"/>
      <c r="B65" s="45"/>
      <c r="C65" s="46"/>
      <c r="D65" s="47" t="s">
        <v>38</v>
      </c>
      <c r="E65" s="47" t="s">
        <v>8</v>
      </c>
      <c r="F65" s="47" t="s">
        <v>9</v>
      </c>
      <c r="G65" s="47" t="s">
        <v>39</v>
      </c>
      <c r="H65" s="47" t="s">
        <v>11</v>
      </c>
      <c r="I65" s="47" t="s">
        <v>12</v>
      </c>
      <c r="J65" s="47" t="s">
        <v>13</v>
      </c>
      <c r="K65" s="31" t="s">
        <v>31</v>
      </c>
      <c r="L65" s="31" t="s">
        <v>31</v>
      </c>
      <c r="M65" s="31" t="s">
        <v>31</v>
      </c>
      <c r="N65" s="31" t="s">
        <v>31</v>
      </c>
      <c r="O65" s="31" t="s">
        <v>31</v>
      </c>
      <c r="P65" s="31" t="s">
        <v>31</v>
      </c>
      <c r="Q65" s="31" t="s">
        <v>31</v>
      </c>
    </row>
    <row r="66" spans="1:17" ht="12.75">
      <c r="A66" s="27" t="s">
        <v>40</v>
      </c>
      <c r="B66" s="29">
        <f>82295634777/1000000</f>
        <v>82295.634777</v>
      </c>
      <c r="C66" s="27">
        <v>21</v>
      </c>
      <c r="D66" s="28">
        <v>0</v>
      </c>
      <c r="E66" s="28">
        <v>4</v>
      </c>
      <c r="F66" s="28">
        <v>5.0748</v>
      </c>
      <c r="G66" s="28">
        <v>6</v>
      </c>
      <c r="H66" s="28">
        <v>5.5</v>
      </c>
      <c r="I66" s="28">
        <v>5.5</v>
      </c>
      <c r="J66" s="28"/>
      <c r="K66" s="31" t="s">
        <v>31</v>
      </c>
      <c r="L66" s="31" t="s">
        <v>31</v>
      </c>
      <c r="M66" s="31" t="s">
        <v>31</v>
      </c>
      <c r="N66" s="31" t="s">
        <v>31</v>
      </c>
      <c r="O66" s="31" t="s">
        <v>31</v>
      </c>
      <c r="P66" s="31" t="s">
        <v>31</v>
      </c>
      <c r="Q66" s="31" t="s">
        <v>31</v>
      </c>
    </row>
    <row r="67" spans="1:17" ht="12.75">
      <c r="A67" s="27" t="s">
        <v>30</v>
      </c>
      <c r="B67" s="29">
        <f>SUM(B66)</f>
        <v>82295.634777</v>
      </c>
      <c r="C67" s="30">
        <f>SUM(C66)</f>
        <v>21</v>
      </c>
      <c r="D67" s="41"/>
      <c r="F67" s="41"/>
      <c r="G67" s="41"/>
      <c r="H67" s="41"/>
      <c r="I67" s="41"/>
      <c r="J67" s="41"/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12.75">
      <c r="A68" s="41" t="s">
        <v>31</v>
      </c>
      <c r="B68" s="41" t="s">
        <v>31</v>
      </c>
      <c r="C68" s="41" t="s">
        <v>31</v>
      </c>
      <c r="D68" s="41" t="s">
        <v>31</v>
      </c>
      <c r="E68" s="41" t="s">
        <v>31</v>
      </c>
      <c r="F68" s="41" t="s">
        <v>31</v>
      </c>
      <c r="G68" s="41" t="s">
        <v>31</v>
      </c>
      <c r="H68" s="41" t="s">
        <v>31</v>
      </c>
      <c r="I68" s="41" t="s">
        <v>31</v>
      </c>
      <c r="J68" s="41" t="s">
        <v>31</v>
      </c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12.75">
      <c r="A69" s="41" t="s">
        <v>31</v>
      </c>
      <c r="B69" s="41" t="s">
        <v>31</v>
      </c>
      <c r="C69" s="41" t="s">
        <v>31</v>
      </c>
      <c r="D69" s="41" t="s">
        <v>31</v>
      </c>
      <c r="E69" s="41" t="s">
        <v>31</v>
      </c>
      <c r="F69" s="41" t="s">
        <v>31</v>
      </c>
      <c r="G69" s="41" t="s">
        <v>31</v>
      </c>
      <c r="H69" s="41" t="s">
        <v>31</v>
      </c>
      <c r="I69" s="41" t="s">
        <v>31</v>
      </c>
      <c r="J69" s="41" t="s">
        <v>31</v>
      </c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1:17" ht="12.75">
      <c r="A70" s="41" t="s">
        <v>31</v>
      </c>
      <c r="B70" s="41" t="s">
        <v>31</v>
      </c>
      <c r="C70" s="41" t="s">
        <v>31</v>
      </c>
      <c r="D70" s="41" t="s">
        <v>31</v>
      </c>
      <c r="E70" s="41" t="s">
        <v>31</v>
      </c>
      <c r="F70" s="41" t="s">
        <v>31</v>
      </c>
      <c r="G70" s="41" t="s">
        <v>31</v>
      </c>
      <c r="H70" s="41" t="s">
        <v>31</v>
      </c>
      <c r="I70" s="41" t="s">
        <v>31</v>
      </c>
      <c r="J70" s="41" t="s">
        <v>31</v>
      </c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41" t="s">
        <v>31</v>
      </c>
      <c r="B71" s="41" t="s">
        <v>31</v>
      </c>
      <c r="C71" s="41" t="s">
        <v>31</v>
      </c>
      <c r="D71" s="41" t="s">
        <v>31</v>
      </c>
      <c r="E71" s="41" t="s">
        <v>31</v>
      </c>
      <c r="F71" s="41" t="s">
        <v>31</v>
      </c>
      <c r="G71" s="41" t="s">
        <v>31</v>
      </c>
      <c r="H71" s="41" t="s">
        <v>31</v>
      </c>
      <c r="I71" s="41" t="s">
        <v>31</v>
      </c>
      <c r="J71" s="41" t="s">
        <v>31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41" t="s">
        <v>31</v>
      </c>
      <c r="B72" s="41" t="s">
        <v>31</v>
      </c>
      <c r="C72" s="41" t="s">
        <v>31</v>
      </c>
      <c r="D72" s="41" t="s">
        <v>31</v>
      </c>
      <c r="E72" s="41" t="s">
        <v>31</v>
      </c>
      <c r="F72" s="41" t="s">
        <v>31</v>
      </c>
      <c r="G72" s="41" t="s">
        <v>31</v>
      </c>
      <c r="H72" s="41" t="s">
        <v>31</v>
      </c>
      <c r="I72" s="41" t="s">
        <v>31</v>
      </c>
      <c r="J72" s="41" t="s">
        <v>31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31"/>
      <c r="L73" s="31"/>
      <c r="M73" s="31"/>
      <c r="N73" s="31"/>
      <c r="O73" s="31"/>
      <c r="P73" s="31"/>
      <c r="Q73" s="31"/>
    </row>
    <row r="74" spans="1:17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31"/>
      <c r="L74" s="31"/>
      <c r="M74" s="31"/>
      <c r="N74" s="31"/>
      <c r="O74" s="31"/>
      <c r="P74" s="31"/>
      <c r="Q74" s="31"/>
    </row>
    <row r="75" spans="1:17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31"/>
      <c r="L75" s="31"/>
      <c r="M75" s="31"/>
      <c r="N75" s="31"/>
      <c r="O75" s="31"/>
      <c r="P75" s="31"/>
      <c r="Q75" s="31"/>
    </row>
    <row r="76" spans="1:17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31"/>
      <c r="L76" s="31"/>
      <c r="M76" s="31"/>
      <c r="N76" s="31"/>
      <c r="O76" s="31"/>
      <c r="P76" s="31"/>
      <c r="Q76" s="31"/>
    </row>
    <row r="77" spans="1:17" ht="12.75">
      <c r="A77" s="41" t="s">
        <v>31</v>
      </c>
      <c r="B77" s="41"/>
      <c r="C77" s="41"/>
      <c r="D77" s="41"/>
      <c r="E77" s="41"/>
      <c r="F77" s="41"/>
      <c r="G77" s="41"/>
      <c r="H77" s="41"/>
      <c r="I77" s="41"/>
      <c r="J77" s="41"/>
      <c r="K77" s="31"/>
      <c r="L77" s="31"/>
      <c r="M77" s="31"/>
      <c r="N77" s="31" t="s">
        <v>31</v>
      </c>
      <c r="O77" s="31" t="s">
        <v>31</v>
      </c>
      <c r="P77" s="31" t="s">
        <v>31</v>
      </c>
      <c r="Q77" s="31"/>
    </row>
    <row r="78" spans="1:17" ht="12.75">
      <c r="A78" s="41" t="s">
        <v>31</v>
      </c>
      <c r="B78" s="41"/>
      <c r="C78" s="41"/>
      <c r="D78" s="41"/>
      <c r="E78" s="41"/>
      <c r="F78" s="41"/>
      <c r="G78" s="41"/>
      <c r="H78" s="41"/>
      <c r="I78" s="41"/>
      <c r="J78" s="41"/>
      <c r="K78" s="31"/>
      <c r="L78" s="31"/>
      <c r="M78" s="31"/>
      <c r="N78" s="31" t="s">
        <v>31</v>
      </c>
      <c r="O78" s="31" t="s">
        <v>31</v>
      </c>
      <c r="P78" s="31" t="s">
        <v>31</v>
      </c>
      <c r="Q78" s="31"/>
    </row>
    <row r="79" spans="1:17" ht="12.75">
      <c r="A79" s="41" t="s">
        <v>31</v>
      </c>
      <c r="B79" s="41"/>
      <c r="C79" s="41"/>
      <c r="D79" s="41"/>
      <c r="E79" s="41"/>
      <c r="F79" s="41"/>
      <c r="G79" s="41"/>
      <c r="H79" s="41"/>
      <c r="I79" s="41"/>
      <c r="J79" s="41"/>
      <c r="K79" s="31"/>
      <c r="L79" s="31"/>
      <c r="M79" s="31"/>
      <c r="N79" s="31" t="s">
        <v>31</v>
      </c>
      <c r="O79" s="31" t="s">
        <v>31</v>
      </c>
      <c r="P79" s="31" t="s">
        <v>31</v>
      </c>
      <c r="Q79" s="31"/>
    </row>
    <row r="80" spans="1:17" ht="12.75">
      <c r="A80" s="41" t="s">
        <v>31</v>
      </c>
      <c r="B80" s="41"/>
      <c r="C80" s="41"/>
      <c r="D80" s="41"/>
      <c r="E80" s="41"/>
      <c r="F80" s="41"/>
      <c r="G80" s="41"/>
      <c r="H80" s="41"/>
      <c r="I80" s="41"/>
      <c r="J80" s="41"/>
      <c r="K80" s="31"/>
      <c r="L80" s="31"/>
      <c r="M80" s="31"/>
      <c r="N80" s="31" t="s">
        <v>31</v>
      </c>
      <c r="O80" s="31" t="s">
        <v>31</v>
      </c>
      <c r="P80" s="31" t="s">
        <v>31</v>
      </c>
      <c r="Q80" s="31"/>
    </row>
    <row r="81" spans="1:17" ht="12.75">
      <c r="A81" s="41" t="s">
        <v>31</v>
      </c>
      <c r="B81" s="41"/>
      <c r="C81" s="41"/>
      <c r="D81" s="41"/>
      <c r="E81" s="41"/>
      <c r="F81" s="41"/>
      <c r="G81" s="41"/>
      <c r="H81" s="41"/>
      <c r="I81" s="41"/>
      <c r="J81" s="41"/>
      <c r="K81" s="31"/>
      <c r="L81" s="31"/>
      <c r="M81" s="31"/>
      <c r="N81" s="31" t="s">
        <v>31</v>
      </c>
      <c r="O81" s="31" t="s">
        <v>31</v>
      </c>
      <c r="P81" s="31" t="s">
        <v>31</v>
      </c>
      <c r="Q81" s="31"/>
    </row>
    <row r="82" spans="1:17" ht="12.75">
      <c r="A82" s="41" t="s">
        <v>31</v>
      </c>
      <c r="B82" s="41"/>
      <c r="C82" s="41"/>
      <c r="D82" s="41"/>
      <c r="E82" s="41"/>
      <c r="F82" s="41"/>
      <c r="G82" s="41"/>
      <c r="H82" s="41"/>
      <c r="I82" s="41"/>
      <c r="J82" s="41"/>
      <c r="K82" s="31"/>
      <c r="L82" s="31"/>
      <c r="M82" s="31"/>
      <c r="N82" s="31" t="s">
        <v>31</v>
      </c>
      <c r="O82" s="31" t="s">
        <v>31</v>
      </c>
      <c r="P82" s="31" t="s">
        <v>31</v>
      </c>
      <c r="Q82" s="31"/>
    </row>
    <row r="83" spans="1:17" ht="12.75">
      <c r="A83" s="41" t="s">
        <v>31</v>
      </c>
      <c r="B83" s="41"/>
      <c r="C83" s="41"/>
      <c r="D83" s="41"/>
      <c r="E83" s="41"/>
      <c r="F83" s="41"/>
      <c r="G83" s="41"/>
      <c r="H83" s="41"/>
      <c r="I83" s="41"/>
      <c r="J83" s="41"/>
      <c r="K83" s="31"/>
      <c r="L83" s="31"/>
      <c r="M83" s="31"/>
      <c r="N83" s="31" t="s">
        <v>31</v>
      </c>
      <c r="O83" s="31" t="s">
        <v>31</v>
      </c>
      <c r="P83" s="31" t="s">
        <v>31</v>
      </c>
      <c r="Q83" s="31"/>
    </row>
    <row r="84" spans="1:17" ht="12.75">
      <c r="A84" s="41" t="s">
        <v>31</v>
      </c>
      <c r="B84" s="41"/>
      <c r="C84" s="41"/>
      <c r="D84" s="41"/>
      <c r="E84" s="41"/>
      <c r="F84" s="41"/>
      <c r="G84" s="41"/>
      <c r="H84" s="41"/>
      <c r="I84" s="41"/>
      <c r="J84" s="41"/>
      <c r="K84" s="31"/>
      <c r="L84" s="31"/>
      <c r="M84" s="31"/>
      <c r="N84" s="31" t="s">
        <v>31</v>
      </c>
      <c r="O84" s="31" t="s">
        <v>31</v>
      </c>
      <c r="P84" s="31" t="s">
        <v>31</v>
      </c>
      <c r="Q84" s="31"/>
    </row>
    <row r="85" spans="1:17" ht="12.75">
      <c r="A85" s="41" t="s">
        <v>31</v>
      </c>
      <c r="B85" s="41"/>
      <c r="C85" s="41"/>
      <c r="D85" s="41"/>
      <c r="E85" s="41"/>
      <c r="F85" s="41"/>
      <c r="G85" s="41"/>
      <c r="H85" s="41"/>
      <c r="I85" s="41"/>
      <c r="J85" s="41"/>
      <c r="K85" s="31"/>
      <c r="L85" s="31"/>
      <c r="M85" s="31"/>
      <c r="N85" s="31" t="s">
        <v>31</v>
      </c>
      <c r="O85" s="31" t="s">
        <v>31</v>
      </c>
      <c r="P85" s="31" t="s">
        <v>31</v>
      </c>
      <c r="Q85" s="31"/>
    </row>
    <row r="86" spans="1:17" ht="12.75">
      <c r="A86" s="41" t="s">
        <v>31</v>
      </c>
      <c r="B86" s="41"/>
      <c r="C86" s="41"/>
      <c r="D86" s="41"/>
      <c r="E86" s="41"/>
      <c r="F86" s="41"/>
      <c r="G86" s="41"/>
      <c r="H86" s="41"/>
      <c r="I86" s="41"/>
      <c r="J86" s="41"/>
      <c r="K86" s="31"/>
      <c r="L86" s="31"/>
      <c r="M86" s="31"/>
      <c r="N86" s="31" t="s">
        <v>31</v>
      </c>
      <c r="O86" s="31" t="s">
        <v>31</v>
      </c>
      <c r="P86" s="31" t="s">
        <v>31</v>
      </c>
      <c r="Q86" s="31"/>
    </row>
    <row r="87" spans="1:17" ht="12.75">
      <c r="A87" s="41" t="s">
        <v>31</v>
      </c>
      <c r="B87" s="41"/>
      <c r="C87" s="41"/>
      <c r="D87" s="41"/>
      <c r="E87" s="41"/>
      <c r="F87" s="41"/>
      <c r="G87" s="41"/>
      <c r="H87" s="41"/>
      <c r="I87" s="41"/>
      <c r="J87" s="41"/>
      <c r="K87" s="31"/>
      <c r="L87" s="31"/>
      <c r="M87" s="31"/>
      <c r="N87" s="31" t="s">
        <v>31</v>
      </c>
      <c r="O87" s="31" t="s">
        <v>31</v>
      </c>
      <c r="P87" s="31" t="s">
        <v>31</v>
      </c>
      <c r="Q87" s="31"/>
    </row>
    <row r="88" spans="1:17" ht="12.75">
      <c r="A88" s="41" t="s">
        <v>31</v>
      </c>
      <c r="B88" s="41"/>
      <c r="C88" s="41"/>
      <c r="D88" s="41"/>
      <c r="E88" s="41"/>
      <c r="F88" s="41"/>
      <c r="G88" s="41"/>
      <c r="H88" s="41"/>
      <c r="I88" s="41"/>
      <c r="J88" s="41"/>
      <c r="K88" s="31"/>
      <c r="L88" s="31"/>
      <c r="M88" s="31"/>
      <c r="N88" s="31" t="s">
        <v>31</v>
      </c>
      <c r="O88" s="31" t="s">
        <v>31</v>
      </c>
      <c r="P88" s="31" t="s">
        <v>31</v>
      </c>
      <c r="Q88" s="31"/>
    </row>
    <row r="89" spans="1:17" ht="12.75">
      <c r="A89" s="41" t="s">
        <v>31</v>
      </c>
      <c r="B89" s="41"/>
      <c r="C89" s="41"/>
      <c r="D89" s="41"/>
      <c r="E89" s="41"/>
      <c r="F89" s="41"/>
      <c r="G89" s="41"/>
      <c r="H89" s="41"/>
      <c r="I89" s="41"/>
      <c r="J89" s="41"/>
      <c r="K89" s="31"/>
      <c r="L89" s="31"/>
      <c r="M89" s="31"/>
      <c r="N89" s="31" t="s">
        <v>31</v>
      </c>
      <c r="O89" s="31" t="s">
        <v>31</v>
      </c>
      <c r="P89" s="31" t="s">
        <v>31</v>
      </c>
      <c r="Q89" s="31"/>
    </row>
    <row r="90" spans="1:17" ht="12.75">
      <c r="A90" s="41" t="s">
        <v>31</v>
      </c>
      <c r="B90" s="41"/>
      <c r="C90" s="41"/>
      <c r="D90" s="41"/>
      <c r="E90" s="41"/>
      <c r="F90" s="41"/>
      <c r="G90" s="41"/>
      <c r="H90" s="41"/>
      <c r="I90" s="41"/>
      <c r="J90" s="41"/>
      <c r="K90" s="31"/>
      <c r="L90" s="31"/>
      <c r="M90" s="31"/>
      <c r="N90" s="31" t="s">
        <v>31</v>
      </c>
      <c r="O90" s="31" t="s">
        <v>31</v>
      </c>
      <c r="P90" s="31" t="s">
        <v>31</v>
      </c>
      <c r="Q90" s="31"/>
    </row>
    <row r="91" spans="1:17" ht="12.75">
      <c r="A91" s="41" t="s">
        <v>31</v>
      </c>
      <c r="B91" s="41"/>
      <c r="C91" s="41"/>
      <c r="D91" s="41"/>
      <c r="E91" s="41"/>
      <c r="F91" s="41"/>
      <c r="G91" s="41"/>
      <c r="H91" s="41"/>
      <c r="I91" s="41"/>
      <c r="J91" s="41"/>
      <c r="K91" s="31"/>
      <c r="L91" s="31"/>
      <c r="M91" s="31"/>
      <c r="N91" s="31" t="s">
        <v>31</v>
      </c>
      <c r="O91" s="31" t="s">
        <v>31</v>
      </c>
      <c r="P91" s="31" t="s">
        <v>31</v>
      </c>
      <c r="Q91" s="31"/>
    </row>
    <row r="92" spans="1:17" ht="12.75">
      <c r="A92" s="41" t="s">
        <v>31</v>
      </c>
      <c r="B92" s="41"/>
      <c r="C92" s="41"/>
      <c r="D92" s="41"/>
      <c r="E92" s="41"/>
      <c r="F92" s="41"/>
      <c r="G92" s="41"/>
      <c r="H92" s="41"/>
      <c r="I92" s="41"/>
      <c r="J92" s="41"/>
      <c r="K92" s="31"/>
      <c r="L92" s="31"/>
      <c r="M92" s="31"/>
      <c r="N92" s="31" t="s">
        <v>31</v>
      </c>
      <c r="O92" s="31" t="s">
        <v>31</v>
      </c>
      <c r="P92" s="31" t="s">
        <v>31</v>
      </c>
      <c r="Q92" s="31"/>
    </row>
    <row r="93" spans="1:17" ht="12.75">
      <c r="A93" s="41" t="s">
        <v>31</v>
      </c>
      <c r="B93" s="41"/>
      <c r="C93" s="41"/>
      <c r="D93" s="41"/>
      <c r="E93" s="41"/>
      <c r="F93" s="41"/>
      <c r="G93" s="41"/>
      <c r="H93" s="41"/>
      <c r="I93" s="41"/>
      <c r="J93" s="41"/>
      <c r="K93" s="31"/>
      <c r="L93" s="31"/>
      <c r="M93" s="31"/>
      <c r="N93" s="31" t="s">
        <v>31</v>
      </c>
      <c r="O93" s="31" t="s">
        <v>31</v>
      </c>
      <c r="P93" s="31" t="s">
        <v>31</v>
      </c>
      <c r="Q93" s="31"/>
    </row>
    <row r="94" spans="1:17" ht="12.75">
      <c r="A94" s="41" t="s">
        <v>31</v>
      </c>
      <c r="B94" s="41"/>
      <c r="C94" s="41"/>
      <c r="D94" s="41"/>
      <c r="E94" s="41"/>
      <c r="F94" s="41"/>
      <c r="G94" s="41"/>
      <c r="H94" s="41"/>
      <c r="I94" s="41"/>
      <c r="J94" s="41"/>
      <c r="K94" s="31"/>
      <c r="L94" s="31"/>
      <c r="M94" s="31"/>
      <c r="N94" s="31" t="s">
        <v>31</v>
      </c>
      <c r="O94" s="31" t="s">
        <v>31</v>
      </c>
      <c r="P94" s="31" t="s">
        <v>31</v>
      </c>
      <c r="Q94" s="31"/>
    </row>
    <row r="95" spans="1:17" ht="12.75">
      <c r="A95" s="41" t="s">
        <v>31</v>
      </c>
      <c r="B95" s="41"/>
      <c r="C95" s="41"/>
      <c r="D95" s="41"/>
      <c r="E95" s="41"/>
      <c r="F95" s="41"/>
      <c r="G95" s="41"/>
      <c r="H95" s="41"/>
      <c r="I95" s="41"/>
      <c r="J95" s="41"/>
      <c r="K95" s="31"/>
      <c r="L95" s="31"/>
      <c r="M95" s="31"/>
      <c r="N95" s="31" t="s">
        <v>31</v>
      </c>
      <c r="O95" s="31" t="s">
        <v>31</v>
      </c>
      <c r="P95" s="31" t="s">
        <v>31</v>
      </c>
      <c r="Q95" s="31"/>
    </row>
    <row r="96" spans="1:17" ht="12.75">
      <c r="A96" s="41" t="s">
        <v>31</v>
      </c>
      <c r="B96" s="41"/>
      <c r="C96" s="41"/>
      <c r="D96" s="41"/>
      <c r="E96" s="41"/>
      <c r="F96" s="41"/>
      <c r="G96" s="41"/>
      <c r="H96" s="41"/>
      <c r="I96" s="41"/>
      <c r="J96" s="41"/>
      <c r="K96" s="31"/>
      <c r="L96" s="31"/>
      <c r="M96" s="31"/>
      <c r="N96" s="31" t="s">
        <v>31</v>
      </c>
      <c r="O96" s="31" t="s">
        <v>31</v>
      </c>
      <c r="P96" s="31" t="s">
        <v>31</v>
      </c>
      <c r="Q96" s="31"/>
    </row>
    <row r="97" spans="1:17" ht="12.75">
      <c r="A97" s="41" t="s">
        <v>31</v>
      </c>
      <c r="B97" s="41"/>
      <c r="C97" s="41"/>
      <c r="D97" s="41"/>
      <c r="E97" s="41"/>
      <c r="F97" s="41"/>
      <c r="G97" s="41"/>
      <c r="H97" s="41"/>
      <c r="I97" s="41"/>
      <c r="J97" s="41"/>
      <c r="K97" s="31"/>
      <c r="L97" s="31"/>
      <c r="M97" s="31"/>
      <c r="N97" s="31" t="s">
        <v>31</v>
      </c>
      <c r="O97" s="31" t="s">
        <v>31</v>
      </c>
      <c r="P97" s="31" t="s">
        <v>31</v>
      </c>
      <c r="Q97" s="31"/>
    </row>
    <row r="98" spans="1:17" ht="12.75">
      <c r="A98" s="41" t="s">
        <v>31</v>
      </c>
      <c r="B98" s="41"/>
      <c r="C98" s="41"/>
      <c r="D98" s="41"/>
      <c r="E98" s="41"/>
      <c r="F98" s="41"/>
      <c r="G98" s="41"/>
      <c r="H98" s="41"/>
      <c r="I98" s="41"/>
      <c r="J98" s="41"/>
      <c r="K98" s="31"/>
      <c r="L98" s="31"/>
      <c r="M98" s="31"/>
      <c r="N98" s="31" t="s">
        <v>31</v>
      </c>
      <c r="O98" s="31" t="s">
        <v>31</v>
      </c>
      <c r="P98" s="31" t="s">
        <v>31</v>
      </c>
      <c r="Q98" s="31"/>
    </row>
    <row r="99" spans="1:17" ht="12.75">
      <c r="A99" s="41" t="s">
        <v>31</v>
      </c>
      <c r="B99" s="41"/>
      <c r="C99" s="41"/>
      <c r="D99" s="41"/>
      <c r="E99" s="41"/>
      <c r="F99" s="41"/>
      <c r="G99" s="41"/>
      <c r="H99" s="41"/>
      <c r="I99" s="41"/>
      <c r="J99" s="41"/>
      <c r="K99" s="31"/>
      <c r="L99" s="31"/>
      <c r="M99" s="31"/>
      <c r="N99" s="31" t="s">
        <v>31</v>
      </c>
      <c r="O99" s="31" t="s">
        <v>31</v>
      </c>
      <c r="P99" s="31" t="s">
        <v>31</v>
      </c>
      <c r="Q99" s="31"/>
    </row>
    <row r="100" spans="1:17" ht="12.75">
      <c r="A100" s="41" t="s">
        <v>31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31"/>
      <c r="L100" s="31"/>
      <c r="M100" s="31"/>
      <c r="N100" s="31" t="s">
        <v>31</v>
      </c>
      <c r="O100" s="31" t="s">
        <v>31</v>
      </c>
      <c r="P100" s="31" t="s">
        <v>31</v>
      </c>
      <c r="Q100" s="31"/>
    </row>
    <row r="101" spans="1:17" ht="12.75">
      <c r="A101" s="41" t="s">
        <v>31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31"/>
      <c r="L101" s="31"/>
      <c r="M101" s="31"/>
      <c r="N101" s="31" t="s">
        <v>31</v>
      </c>
      <c r="O101" s="31" t="s">
        <v>31</v>
      </c>
      <c r="P101" s="31" t="s">
        <v>31</v>
      </c>
      <c r="Q101" s="31"/>
    </row>
    <row r="102" spans="1:17" ht="12.75">
      <c r="A102" s="41" t="s">
        <v>31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31"/>
      <c r="L102" s="31"/>
      <c r="M102" s="31"/>
      <c r="N102" s="31" t="s">
        <v>31</v>
      </c>
      <c r="O102" s="31" t="s">
        <v>31</v>
      </c>
      <c r="P102" s="31" t="s">
        <v>31</v>
      </c>
      <c r="Q102" s="31"/>
    </row>
    <row r="103" spans="1:17" ht="12.75">
      <c r="A103" s="41" t="s">
        <v>31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31"/>
      <c r="L103" s="31"/>
      <c r="M103" s="31"/>
      <c r="N103" s="31" t="s">
        <v>31</v>
      </c>
      <c r="O103" s="31" t="s">
        <v>31</v>
      </c>
      <c r="P103" s="31" t="s">
        <v>31</v>
      </c>
      <c r="Q103" s="31"/>
    </row>
    <row r="104" spans="1:17" ht="12.75">
      <c r="A104" s="41" t="s">
        <v>31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31"/>
      <c r="L104" s="31"/>
      <c r="M104" s="31"/>
      <c r="N104" s="31" t="s">
        <v>31</v>
      </c>
      <c r="O104" s="31" t="s">
        <v>31</v>
      </c>
      <c r="P104" s="31" t="s">
        <v>31</v>
      </c>
      <c r="Q104" s="31"/>
    </row>
    <row r="105" spans="1:17" ht="12.75">
      <c r="A105" s="41" t="s">
        <v>31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31"/>
      <c r="L105" s="31"/>
      <c r="M105" s="31"/>
      <c r="N105" s="31" t="s">
        <v>31</v>
      </c>
      <c r="O105" s="31" t="s">
        <v>31</v>
      </c>
      <c r="P105" s="31" t="s">
        <v>31</v>
      </c>
      <c r="Q105" s="31"/>
    </row>
    <row r="106" spans="1:17" ht="12.75">
      <c r="A106" s="41" t="s">
        <v>31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31"/>
      <c r="L106" s="31"/>
      <c r="M106" s="31"/>
      <c r="N106" s="31" t="s">
        <v>31</v>
      </c>
      <c r="O106" s="31" t="s">
        <v>31</v>
      </c>
      <c r="P106" s="31" t="s">
        <v>31</v>
      </c>
      <c r="Q106" s="31"/>
    </row>
    <row r="107" spans="1:17" ht="12.75">
      <c r="A107" s="41" t="s">
        <v>31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31"/>
      <c r="L107" s="31"/>
      <c r="M107" s="31"/>
      <c r="N107" s="31" t="s">
        <v>31</v>
      </c>
      <c r="O107" s="31" t="s">
        <v>31</v>
      </c>
      <c r="P107" s="31" t="s">
        <v>31</v>
      </c>
      <c r="Q107" s="31"/>
    </row>
    <row r="108" spans="1:17" ht="12.75">
      <c r="A108" s="41" t="s">
        <v>31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31"/>
      <c r="L108" s="31"/>
      <c r="M108" s="31"/>
      <c r="N108" s="31" t="s">
        <v>31</v>
      </c>
      <c r="O108" s="31" t="s">
        <v>31</v>
      </c>
      <c r="P108" s="31" t="s">
        <v>31</v>
      </c>
      <c r="Q108" s="31"/>
    </row>
    <row r="109" spans="1:17" ht="12.75">
      <c r="A109" s="41" t="s">
        <v>31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31"/>
      <c r="L109" s="31"/>
      <c r="M109" s="31"/>
      <c r="N109" s="31" t="s">
        <v>31</v>
      </c>
      <c r="O109" s="31" t="s">
        <v>31</v>
      </c>
      <c r="P109" s="31" t="s">
        <v>31</v>
      </c>
      <c r="Q109" s="31"/>
    </row>
    <row r="110" spans="1:17" ht="12.75">
      <c r="A110" s="41" t="s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31"/>
      <c r="L110" s="31"/>
      <c r="M110" s="31"/>
      <c r="N110" s="31" t="s">
        <v>31</v>
      </c>
      <c r="O110" s="31" t="s">
        <v>31</v>
      </c>
      <c r="P110" s="31" t="s">
        <v>31</v>
      </c>
      <c r="Q110" s="31"/>
    </row>
    <row r="111" spans="1:17" ht="12.75">
      <c r="A111" s="41" t="s">
        <v>31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31"/>
      <c r="L111" s="31"/>
      <c r="M111" s="31"/>
      <c r="N111" s="31" t="s">
        <v>31</v>
      </c>
      <c r="O111" s="31" t="s">
        <v>31</v>
      </c>
      <c r="P111" s="31" t="s">
        <v>31</v>
      </c>
      <c r="Q111" s="31"/>
    </row>
    <row r="112" spans="1:17" ht="12.75">
      <c r="A112" s="41" t="s">
        <v>31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41" t="s">
        <v>31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41" t="s">
        <v>31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41" t="s">
        <v>31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41" t="s">
        <v>31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41" t="s">
        <v>31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41" t="s">
        <v>31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41" t="s">
        <v>31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41" t="s">
        <v>31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41" t="s">
        <v>31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41" t="s">
        <v>31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41" t="s">
        <v>31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41" t="s">
        <v>31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41" t="s">
        <v>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41" t="s">
        <v>31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41" t="s">
        <v>31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41" t="s">
        <v>31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41" t="s">
        <v>31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41" t="s">
        <v>31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41" t="s">
        <v>31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41" t="s">
        <v>31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41" t="s">
        <v>31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41" t="s">
        <v>31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41" t="s">
        <v>31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41" t="s">
        <v>31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41" t="s">
        <v>31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41" t="s">
        <v>31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41" t="s">
        <v>31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41" t="s">
        <v>31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41" t="s">
        <v>31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41" t="s">
        <v>31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41" t="s">
        <v>31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41" t="s">
        <v>31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41" t="s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41" t="s">
        <v>31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41" t="s">
        <v>31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41" t="s">
        <v>31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41" t="s">
        <v>31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41" t="s">
        <v>31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41" t="s">
        <v>31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41" t="s">
        <v>31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41" t="s">
        <v>31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41" t="s">
        <v>31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41" t="s">
        <v>31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41" t="s">
        <v>31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41" t="s">
        <v>31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41" t="s">
        <v>31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41" t="s">
        <v>31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41" t="s">
        <v>31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41" t="s">
        <v>31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41" t="s">
        <v>31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41" t="s">
        <v>31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41" t="s">
        <v>31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41" t="s">
        <v>31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41" t="s">
        <v>31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41" t="s">
        <v>31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41" t="s">
        <v>31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41" t="s">
        <v>31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41" t="s">
        <v>31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41" t="s">
        <v>31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41" t="s">
        <v>31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41" t="s">
        <v>31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41" t="s">
        <v>31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41" t="s">
        <v>31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41" t="s">
        <v>31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41" t="s">
        <v>31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41" t="s">
        <v>31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41" t="s">
        <v>31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41" t="s">
        <v>31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41" t="s">
        <v>31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41" t="s">
        <v>31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41" t="s">
        <v>31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41" t="s">
        <v>31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41" t="s">
        <v>31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41" t="s">
        <v>31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41" t="s">
        <v>31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41" t="s">
        <v>31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41" t="s">
        <v>31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41" t="s">
        <v>31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41" t="s">
        <v>31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41" t="s">
        <v>31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41" t="s">
        <v>31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41" t="s">
        <v>31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41" t="s">
        <v>31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41" t="s">
        <v>31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41" t="s">
        <v>31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41" t="s">
        <v>31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41" t="s">
        <v>31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41" t="s">
        <v>31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41" t="s">
        <v>31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41" t="s">
        <v>31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41" t="s">
        <v>31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41" t="s">
        <v>31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41" t="s">
        <v>31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41" t="s">
        <v>31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41" t="s">
        <v>31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41" t="s">
        <v>31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41" t="s">
        <v>31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41" t="s">
        <v>31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41" t="s">
        <v>31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41" t="s">
        <v>31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41" t="s">
        <v>31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41" t="s">
        <v>31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41" t="s">
        <v>31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41" t="s">
        <v>31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41" t="s">
        <v>31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41" t="s">
        <v>31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41" t="s">
        <v>31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41" t="s">
        <v>31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41" t="s">
        <v>31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41" t="s">
        <v>31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41" t="s">
        <v>31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41" t="s">
        <v>31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41" t="s">
        <v>31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41" t="s">
        <v>31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41" t="s">
        <v>31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41" t="s">
        <v>31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41" t="s">
        <v>31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41" t="s">
        <v>31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41" t="s">
        <v>31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29" t="s">
        <v>40</v>
      </c>
      <c r="B232" s="29">
        <v>82295.634777</v>
      </c>
      <c r="C232" s="29">
        <v>21</v>
      </c>
      <c r="D232" s="41"/>
      <c r="E232" s="41"/>
      <c r="F232" s="41"/>
      <c r="G232" s="41"/>
      <c r="H232" s="41"/>
      <c r="I232" s="41"/>
      <c r="J232" s="41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41" t="s">
        <v>31</v>
      </c>
      <c r="B233" s="41" t="s">
        <v>31</v>
      </c>
      <c r="C233" s="41" t="s">
        <v>31</v>
      </c>
      <c r="D233" s="41"/>
      <c r="E233" s="41"/>
      <c r="F233" s="41"/>
      <c r="G233" s="41"/>
      <c r="H233" s="41"/>
      <c r="I233" s="41"/>
      <c r="J233" s="41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41" t="s">
        <v>31</v>
      </c>
      <c r="B234" s="41" t="s">
        <v>31</v>
      </c>
      <c r="C234" s="41" t="s">
        <v>31</v>
      </c>
      <c r="D234" s="41"/>
      <c r="E234" s="41"/>
      <c r="F234" s="41"/>
      <c r="G234" s="41"/>
      <c r="H234" s="41"/>
      <c r="I234" s="41"/>
      <c r="J234" s="41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41" t="s">
        <v>31</v>
      </c>
      <c r="B235" s="41" t="s">
        <v>31</v>
      </c>
      <c r="C235" s="41" t="s">
        <v>31</v>
      </c>
      <c r="D235" s="41"/>
      <c r="E235" s="41"/>
      <c r="F235" s="41"/>
      <c r="G235" s="41"/>
      <c r="H235" s="41"/>
      <c r="I235" s="41"/>
      <c r="J235" s="41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41" t="s">
        <v>31</v>
      </c>
      <c r="B236" s="41" t="s">
        <v>31</v>
      </c>
      <c r="C236" s="41" t="s">
        <v>31</v>
      </c>
      <c r="D236" s="41"/>
      <c r="E236" s="41"/>
      <c r="F236" s="41"/>
      <c r="G236" s="41"/>
      <c r="H236" s="41"/>
      <c r="I236" s="41"/>
      <c r="J236" s="41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41" t="s">
        <v>31</v>
      </c>
      <c r="B237" s="41" t="s">
        <v>31</v>
      </c>
      <c r="C237" s="41" t="s">
        <v>31</v>
      </c>
      <c r="D237" s="41"/>
      <c r="E237" s="41"/>
      <c r="F237" s="41"/>
      <c r="G237" s="41"/>
      <c r="H237" s="41"/>
      <c r="I237" s="41"/>
      <c r="J237" s="41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41" t="s">
        <v>31</v>
      </c>
      <c r="B238" s="41" t="s">
        <v>31</v>
      </c>
      <c r="C238" s="41" t="s">
        <v>31</v>
      </c>
      <c r="D238" s="41"/>
      <c r="E238" s="41"/>
      <c r="F238" s="41"/>
      <c r="G238" s="41"/>
      <c r="H238" s="41"/>
      <c r="I238" s="41"/>
      <c r="J238" s="41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41" t="s">
        <v>31</v>
      </c>
      <c r="B239" s="41" t="s">
        <v>31</v>
      </c>
      <c r="C239" s="41" t="s">
        <v>31</v>
      </c>
      <c r="D239" s="41"/>
      <c r="E239" s="41"/>
      <c r="F239" s="41"/>
      <c r="G239" s="41"/>
      <c r="H239" s="41"/>
      <c r="I239" s="41"/>
      <c r="J239" s="41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41" t="s">
        <v>31</v>
      </c>
      <c r="B240" s="41" t="s">
        <v>31</v>
      </c>
      <c r="C240" s="41" t="s">
        <v>31</v>
      </c>
      <c r="D240" s="41"/>
      <c r="E240" s="41"/>
      <c r="F240" s="41"/>
      <c r="G240" s="41"/>
      <c r="H240" s="41"/>
      <c r="I240" s="41"/>
      <c r="J240" s="41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41" t="s">
        <v>31</v>
      </c>
      <c r="B241" s="41" t="s">
        <v>31</v>
      </c>
      <c r="C241" s="41" t="s">
        <v>31</v>
      </c>
      <c r="D241" s="41"/>
      <c r="E241" s="41"/>
      <c r="F241" s="41"/>
      <c r="G241" s="41"/>
      <c r="H241" s="41"/>
      <c r="I241" s="41"/>
      <c r="J241" s="41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41" t="s">
        <v>31</v>
      </c>
      <c r="B242" s="41" t="s">
        <v>31</v>
      </c>
      <c r="C242" s="41" t="s">
        <v>31</v>
      </c>
      <c r="D242" s="41"/>
      <c r="E242" s="41"/>
      <c r="F242" s="41"/>
      <c r="G242" s="41"/>
      <c r="H242" s="41"/>
      <c r="I242" s="41"/>
      <c r="J242" s="41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41" t="s">
        <v>31</v>
      </c>
      <c r="B243" s="41" t="s">
        <v>31</v>
      </c>
      <c r="C243" s="41" t="s">
        <v>31</v>
      </c>
      <c r="D243" s="41"/>
      <c r="E243" s="41"/>
      <c r="F243" s="41"/>
      <c r="G243" s="41"/>
      <c r="H243" s="41"/>
      <c r="I243" s="41"/>
      <c r="J243" s="41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41" t="s">
        <v>31</v>
      </c>
      <c r="B244" s="41" t="s">
        <v>31</v>
      </c>
      <c r="C244" s="41" t="s">
        <v>31</v>
      </c>
      <c r="D244" s="41"/>
      <c r="E244" s="41"/>
      <c r="F244" s="41"/>
      <c r="G244" s="41"/>
      <c r="H244" s="41"/>
      <c r="I244" s="41"/>
      <c r="J244" s="41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41" t="s">
        <v>31</v>
      </c>
      <c r="B245" s="41" t="s">
        <v>31</v>
      </c>
      <c r="C245" s="41" t="s">
        <v>31</v>
      </c>
      <c r="D245" s="41"/>
      <c r="E245" s="41"/>
      <c r="F245" s="41"/>
      <c r="G245" s="41"/>
      <c r="H245" s="41"/>
      <c r="I245" s="41"/>
      <c r="J245" s="41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41" t="s">
        <v>31</v>
      </c>
      <c r="B246" s="41" t="s">
        <v>31</v>
      </c>
      <c r="C246" s="41" t="s">
        <v>31</v>
      </c>
      <c r="D246" s="41"/>
      <c r="E246" s="41"/>
      <c r="F246" s="41"/>
      <c r="G246" s="41"/>
      <c r="H246" s="41"/>
      <c r="I246" s="41"/>
      <c r="J246" s="41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41" t="s">
        <v>31</v>
      </c>
      <c r="B247" s="41" t="s">
        <v>31</v>
      </c>
      <c r="C247" s="41" t="s">
        <v>31</v>
      </c>
      <c r="D247" s="41"/>
      <c r="E247" s="41"/>
      <c r="F247" s="41"/>
      <c r="G247" s="41"/>
      <c r="H247" s="41"/>
      <c r="I247" s="41"/>
      <c r="J247" s="41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41" t="s">
        <v>31</v>
      </c>
      <c r="B248" s="41" t="s">
        <v>31</v>
      </c>
      <c r="C248" s="41" t="s">
        <v>31</v>
      </c>
      <c r="D248" s="41"/>
      <c r="E248" s="41"/>
      <c r="F248" s="41"/>
      <c r="G248" s="41"/>
      <c r="H248" s="41"/>
      <c r="I248" s="41"/>
      <c r="J248" s="41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41" t="s">
        <v>31</v>
      </c>
      <c r="B249" s="41" t="s">
        <v>31</v>
      </c>
      <c r="C249" s="41" t="s">
        <v>31</v>
      </c>
      <c r="D249" s="41"/>
      <c r="E249" s="41"/>
      <c r="F249" s="41"/>
      <c r="G249" s="41"/>
      <c r="H249" s="41"/>
      <c r="I249" s="41"/>
      <c r="J249" s="41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41" t="s">
        <v>31</v>
      </c>
      <c r="B250" s="41" t="s">
        <v>31</v>
      </c>
      <c r="C250" s="41" t="s">
        <v>31</v>
      </c>
      <c r="D250" s="41"/>
      <c r="E250" s="41"/>
      <c r="F250" s="41"/>
      <c r="G250" s="41"/>
      <c r="H250" s="41"/>
      <c r="I250" s="41"/>
      <c r="J250" s="41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41" t="s">
        <v>31</v>
      </c>
      <c r="B251" s="41" t="s">
        <v>31</v>
      </c>
      <c r="C251" s="41" t="s">
        <v>31</v>
      </c>
      <c r="D251" s="41"/>
      <c r="E251" s="41"/>
      <c r="F251" s="41"/>
      <c r="G251" s="41"/>
      <c r="H251" s="41"/>
      <c r="I251" s="41"/>
      <c r="J251" s="41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41" t="s">
        <v>31</v>
      </c>
      <c r="B252" s="41" t="s">
        <v>31</v>
      </c>
      <c r="C252" s="41" t="s">
        <v>31</v>
      </c>
      <c r="D252" s="41"/>
      <c r="E252" s="41"/>
      <c r="F252" s="41"/>
      <c r="G252" s="41"/>
      <c r="H252" s="41"/>
      <c r="I252" s="41"/>
      <c r="J252" s="41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41" t="s">
        <v>31</v>
      </c>
      <c r="B253" s="41" t="s">
        <v>31</v>
      </c>
      <c r="C253" s="41" t="s">
        <v>31</v>
      </c>
      <c r="D253" s="41"/>
      <c r="E253" s="41"/>
      <c r="F253" s="41"/>
      <c r="G253" s="41"/>
      <c r="H253" s="41"/>
      <c r="I253" s="41"/>
      <c r="J253" s="41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41" t="s">
        <v>31</v>
      </c>
      <c r="B254" s="41" t="s">
        <v>31</v>
      </c>
      <c r="C254" s="41" t="s">
        <v>31</v>
      </c>
      <c r="D254" s="41"/>
      <c r="E254" s="41"/>
      <c r="F254" s="41"/>
      <c r="G254" s="41"/>
      <c r="H254" s="41"/>
      <c r="I254" s="41"/>
      <c r="J254" s="41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41" t="s">
        <v>31</v>
      </c>
      <c r="B255" s="41" t="s">
        <v>31</v>
      </c>
      <c r="C255" s="41" t="s">
        <v>31</v>
      </c>
      <c r="D255" s="41"/>
      <c r="E255" s="41"/>
      <c r="F255" s="41"/>
      <c r="G255" s="41"/>
      <c r="H255" s="41"/>
      <c r="I255" s="41"/>
      <c r="J255" s="41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41" t="s">
        <v>31</v>
      </c>
      <c r="B256" s="41" t="s">
        <v>31</v>
      </c>
      <c r="C256" s="41" t="s">
        <v>31</v>
      </c>
      <c r="D256" s="41"/>
      <c r="E256" s="41"/>
      <c r="F256" s="41"/>
      <c r="G256" s="41"/>
      <c r="H256" s="41"/>
      <c r="I256" s="41"/>
      <c r="J256" s="41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41" t="s">
        <v>31</v>
      </c>
      <c r="B257" s="41" t="s">
        <v>31</v>
      </c>
      <c r="C257" s="41" t="s">
        <v>31</v>
      </c>
      <c r="D257" s="41"/>
      <c r="E257" s="41"/>
      <c r="F257" s="41"/>
      <c r="G257" s="41"/>
      <c r="H257" s="41"/>
      <c r="I257" s="41"/>
      <c r="J257" s="41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41" t="s">
        <v>31</v>
      </c>
      <c r="B258" s="41" t="s">
        <v>31</v>
      </c>
      <c r="C258" s="41" t="s">
        <v>31</v>
      </c>
      <c r="D258" s="41"/>
      <c r="E258" s="41"/>
      <c r="F258" s="41"/>
      <c r="G258" s="41"/>
      <c r="H258" s="41"/>
      <c r="I258" s="41"/>
      <c r="J258" s="41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41" t="s">
        <v>31</v>
      </c>
      <c r="B259" s="41" t="s">
        <v>31</v>
      </c>
      <c r="C259" s="41" t="s">
        <v>31</v>
      </c>
      <c r="D259" s="41"/>
      <c r="E259" s="41"/>
      <c r="F259" s="41"/>
      <c r="G259" s="41"/>
      <c r="H259" s="41"/>
      <c r="I259" s="41"/>
      <c r="J259" s="41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41" t="s">
        <v>31</v>
      </c>
      <c r="B260" s="41" t="s">
        <v>31</v>
      </c>
      <c r="C260" s="41" t="s">
        <v>31</v>
      </c>
      <c r="D260" s="41"/>
      <c r="E260" s="41"/>
      <c r="F260" s="41"/>
      <c r="G260" s="41"/>
      <c r="H260" s="41"/>
      <c r="I260" s="41"/>
      <c r="J260" s="41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41" t="s">
        <v>31</v>
      </c>
      <c r="B261" s="41" t="s">
        <v>31</v>
      </c>
      <c r="C261" s="41" t="s">
        <v>31</v>
      </c>
      <c r="D261" s="41"/>
      <c r="E261" s="41"/>
      <c r="F261" s="41"/>
      <c r="G261" s="41"/>
      <c r="H261" s="41"/>
      <c r="I261" s="41"/>
      <c r="J261" s="41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41" t="s">
        <v>31</v>
      </c>
      <c r="B262" s="41" t="s">
        <v>31</v>
      </c>
      <c r="C262" s="41" t="s">
        <v>31</v>
      </c>
      <c r="D262" s="41"/>
      <c r="E262" s="41"/>
      <c r="F262" s="41"/>
      <c r="G262" s="41"/>
      <c r="H262" s="41"/>
      <c r="I262" s="41"/>
      <c r="J262" s="41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41" t="s">
        <v>31</v>
      </c>
      <c r="B263" s="41" t="s">
        <v>31</v>
      </c>
      <c r="C263" s="41" t="s">
        <v>31</v>
      </c>
      <c r="D263" s="41"/>
      <c r="E263" s="41"/>
      <c r="F263" s="41"/>
      <c r="G263" s="41"/>
      <c r="H263" s="41"/>
      <c r="I263" s="41"/>
      <c r="J263" s="41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  <row r="264" spans="1:17" ht="12.75">
      <c r="A264" s="41" t="s">
        <v>31</v>
      </c>
      <c r="B264" s="41" t="s">
        <v>31</v>
      </c>
      <c r="C264" s="41" t="s">
        <v>31</v>
      </c>
      <c r="D264" s="41"/>
      <c r="E264" s="41"/>
      <c r="F264" s="41"/>
      <c r="G264" s="41"/>
      <c r="H264" s="41"/>
      <c r="I264" s="41"/>
      <c r="J264" s="41"/>
      <c r="K264" s="31"/>
      <c r="L264" s="31"/>
      <c r="M264" s="31"/>
      <c r="N264" s="31" t="s">
        <v>31</v>
      </c>
      <c r="O264" s="31" t="s">
        <v>31</v>
      </c>
      <c r="P264" s="31" t="s">
        <v>31</v>
      </c>
      <c r="Q264" s="31"/>
    </row>
    <row r="265" spans="1:17" ht="12.75">
      <c r="A265" s="41" t="s">
        <v>31</v>
      </c>
      <c r="B265" s="41" t="s">
        <v>31</v>
      </c>
      <c r="C265" s="41" t="s">
        <v>31</v>
      </c>
      <c r="D265" s="41"/>
      <c r="E265" s="41"/>
      <c r="F265" s="41"/>
      <c r="G265" s="41"/>
      <c r="H265" s="41"/>
      <c r="I265" s="41"/>
      <c r="J265" s="41"/>
      <c r="K265" s="31"/>
      <c r="L265" s="31"/>
      <c r="M265" s="31"/>
      <c r="N265" s="31" t="s">
        <v>31</v>
      </c>
      <c r="O265" s="31" t="s">
        <v>31</v>
      </c>
      <c r="P265" s="31" t="s">
        <v>31</v>
      </c>
      <c r="Q265" s="31"/>
    </row>
    <row r="266" spans="1:17" ht="12.75">
      <c r="A266" s="41" t="s">
        <v>31</v>
      </c>
      <c r="B266" s="41" t="s">
        <v>31</v>
      </c>
      <c r="C266" s="41" t="s">
        <v>31</v>
      </c>
      <c r="D266" s="41"/>
      <c r="E266" s="41"/>
      <c r="F266" s="41"/>
      <c r="G266" s="41"/>
      <c r="H266" s="41"/>
      <c r="I266" s="41"/>
      <c r="J266" s="41"/>
      <c r="K266" s="31"/>
      <c r="L266" s="31"/>
      <c r="M266" s="31"/>
      <c r="N266" s="31" t="s">
        <v>31</v>
      </c>
      <c r="O266" s="31" t="s">
        <v>31</v>
      </c>
      <c r="P266" s="31" t="s">
        <v>31</v>
      </c>
      <c r="Q266" s="31"/>
    </row>
    <row r="267" spans="1:17" ht="12.75">
      <c r="A267" s="41" t="s">
        <v>31</v>
      </c>
      <c r="B267" s="41" t="s">
        <v>31</v>
      </c>
      <c r="C267" s="41" t="s">
        <v>31</v>
      </c>
      <c r="D267" s="41"/>
      <c r="E267" s="41"/>
      <c r="F267" s="41"/>
      <c r="G267" s="41"/>
      <c r="H267" s="41"/>
      <c r="I267" s="41"/>
      <c r="J267" s="41"/>
      <c r="K267" s="31"/>
      <c r="L267" s="31"/>
      <c r="M267" s="31"/>
      <c r="N267" s="31" t="s">
        <v>31</v>
      </c>
      <c r="O267" s="31" t="s">
        <v>31</v>
      </c>
      <c r="P267" s="31" t="s">
        <v>31</v>
      </c>
      <c r="Q267" s="31"/>
    </row>
    <row r="268" spans="1:17" ht="12.75">
      <c r="A268" s="41" t="s">
        <v>31</v>
      </c>
      <c r="B268" s="41" t="s">
        <v>31</v>
      </c>
      <c r="C268" s="41" t="s">
        <v>31</v>
      </c>
      <c r="D268" s="41"/>
      <c r="E268" s="41"/>
      <c r="F268" s="41"/>
      <c r="G268" s="41"/>
      <c r="H268" s="41"/>
      <c r="I268" s="41"/>
      <c r="J268" s="41"/>
      <c r="K268" s="31"/>
      <c r="L268" s="31"/>
      <c r="M268" s="31"/>
      <c r="N268" s="31" t="s">
        <v>31</v>
      </c>
      <c r="O268" s="31" t="s">
        <v>31</v>
      </c>
      <c r="P268" s="31" t="s">
        <v>31</v>
      </c>
      <c r="Q268" s="31"/>
    </row>
    <row r="269" spans="1:17" ht="12.75">
      <c r="A269" s="41" t="s">
        <v>31</v>
      </c>
      <c r="B269" s="41" t="s">
        <v>31</v>
      </c>
      <c r="C269" s="41" t="s">
        <v>31</v>
      </c>
      <c r="D269" s="41"/>
      <c r="E269" s="41"/>
      <c r="F269" s="41"/>
      <c r="G269" s="41"/>
      <c r="H269" s="41"/>
      <c r="I269" s="41"/>
      <c r="J269" s="41"/>
      <c r="K269" s="31"/>
      <c r="L269" s="31"/>
      <c r="M269" s="31"/>
      <c r="N269" s="31" t="s">
        <v>31</v>
      </c>
      <c r="O269" s="31" t="s">
        <v>31</v>
      </c>
      <c r="P269" s="31" t="s">
        <v>31</v>
      </c>
      <c r="Q269" s="31"/>
    </row>
    <row r="270" spans="1:17" ht="12.75">
      <c r="A270" s="41" t="s">
        <v>31</v>
      </c>
      <c r="B270" s="41" t="s">
        <v>31</v>
      </c>
      <c r="C270" s="41" t="s">
        <v>31</v>
      </c>
      <c r="D270" s="41"/>
      <c r="E270" s="41"/>
      <c r="F270" s="41"/>
      <c r="G270" s="41"/>
      <c r="H270" s="41"/>
      <c r="I270" s="41"/>
      <c r="J270" s="41"/>
      <c r="K270" s="31"/>
      <c r="L270" s="31"/>
      <c r="M270" s="31"/>
      <c r="N270" s="31" t="s">
        <v>31</v>
      </c>
      <c r="O270" s="31" t="s">
        <v>31</v>
      </c>
      <c r="P270" s="31" t="s">
        <v>31</v>
      </c>
      <c r="Q270" s="31"/>
    </row>
    <row r="271" spans="1:17" ht="12.75">
      <c r="A271" s="41" t="s">
        <v>31</v>
      </c>
      <c r="B271" s="41" t="s">
        <v>31</v>
      </c>
      <c r="C271" s="41" t="s">
        <v>31</v>
      </c>
      <c r="D271" s="41"/>
      <c r="E271" s="41"/>
      <c r="F271" s="41"/>
      <c r="G271" s="41"/>
      <c r="H271" s="41"/>
      <c r="I271" s="41"/>
      <c r="J271" s="41"/>
      <c r="K271" s="31"/>
      <c r="L271" s="31"/>
      <c r="M271" s="31"/>
      <c r="N271" s="31" t="s">
        <v>31</v>
      </c>
      <c r="O271" s="31" t="s">
        <v>31</v>
      </c>
      <c r="P271" s="31" t="s">
        <v>31</v>
      </c>
      <c r="Q271" s="31"/>
    </row>
    <row r="272" spans="1:17" ht="12.75">
      <c r="A272" s="41" t="s">
        <v>31</v>
      </c>
      <c r="B272" s="41" t="s">
        <v>31</v>
      </c>
      <c r="C272" s="41" t="s">
        <v>31</v>
      </c>
      <c r="D272" s="41"/>
      <c r="E272" s="41"/>
      <c r="F272" s="41"/>
      <c r="G272" s="41"/>
      <c r="H272" s="41"/>
      <c r="I272" s="41"/>
      <c r="J272" s="41"/>
      <c r="K272" s="31"/>
      <c r="L272" s="31"/>
      <c r="M272" s="31"/>
      <c r="N272" s="31" t="s">
        <v>31</v>
      </c>
      <c r="O272" s="31" t="s">
        <v>31</v>
      </c>
      <c r="P272" s="31" t="s">
        <v>31</v>
      </c>
      <c r="Q272" s="31"/>
    </row>
    <row r="273" spans="1:17" ht="12.75">
      <c r="A273" s="41" t="s">
        <v>31</v>
      </c>
      <c r="B273" s="41" t="s">
        <v>31</v>
      </c>
      <c r="C273" s="41" t="s">
        <v>31</v>
      </c>
      <c r="D273" s="41"/>
      <c r="E273" s="41"/>
      <c r="F273" s="41"/>
      <c r="G273" s="41"/>
      <c r="H273" s="41"/>
      <c r="I273" s="41"/>
      <c r="J273" s="41"/>
      <c r="K273" s="31"/>
      <c r="L273" s="31"/>
      <c r="M273" s="31"/>
      <c r="N273" s="31" t="s">
        <v>31</v>
      </c>
      <c r="O273" s="31" t="s">
        <v>31</v>
      </c>
      <c r="P273" s="31" t="s">
        <v>31</v>
      </c>
      <c r="Q273" s="31"/>
    </row>
    <row r="274" spans="1:17" ht="12.75">
      <c r="A274" s="41" t="s">
        <v>31</v>
      </c>
      <c r="B274" s="41" t="s">
        <v>31</v>
      </c>
      <c r="C274" s="41" t="s">
        <v>31</v>
      </c>
      <c r="D274" s="41"/>
      <c r="E274" s="41"/>
      <c r="F274" s="41"/>
      <c r="G274" s="41"/>
      <c r="H274" s="41"/>
      <c r="I274" s="41"/>
      <c r="J274" s="41"/>
      <c r="K274" s="31"/>
      <c r="L274" s="31"/>
      <c r="M274" s="31"/>
      <c r="N274" s="31" t="s">
        <v>31</v>
      </c>
      <c r="O274" s="31" t="s">
        <v>31</v>
      </c>
      <c r="P274" s="31" t="s">
        <v>31</v>
      </c>
      <c r="Q274" s="31"/>
    </row>
  </sheetData>
  <mergeCells count="32">
    <mergeCell ref="G55:J55"/>
    <mergeCell ref="A64:A65"/>
    <mergeCell ref="B64:B65"/>
    <mergeCell ref="C64:C65"/>
    <mergeCell ref="D64:J64"/>
    <mergeCell ref="L38:M38"/>
    <mergeCell ref="N38:O38"/>
    <mergeCell ref="P38:Q38"/>
    <mergeCell ref="A49:A50"/>
    <mergeCell ref="B49:B50"/>
    <mergeCell ref="C49:C50"/>
    <mergeCell ref="D49:J49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2006-04-21T20:55:34Z</dcterms:created>
  <dcterms:modified xsi:type="dcterms:W3CDTF">2006-04-21T21:03:39Z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