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Hoja1" sheetId="1" r:id="rId1"/>
  </sheets>
  <definedNames>
    <definedName name="_xlnm.Print_Area" localSheetId="0">'Hoja1'!$A$1:$Q$84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<sst xmlns="http://schemas.openxmlformats.org/spreadsheetml/2006/main" count="1728" uniqueCount="48">
  <si>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</si>
  <si>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</si>
  <si>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</si>
  <si>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</si>
  <si>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</si>
  <si>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</si>
  <si>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</si>
  <si>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</si>
  <si>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</si>
  <si>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</si>
  <si>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</si>
  <si>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</si>
  <si>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</si>
  <si>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</si>
  <si>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</si>
  <si>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</si>
  <si>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TFIT01270906</t>
  </si>
  <si>
    <t>TFIT10281015</t>
  </si>
  <si>
    <t>TCO182180506</t>
  </si>
  <si>
    <t>TCO182200406</t>
  </si>
  <si>
    <t>TFIT10260412</t>
  </si>
  <si>
    <t>TFIT05030506</t>
  </si>
  <si>
    <t>TFIT05250706</t>
  </si>
  <si>
    <t>TFIT10250112</t>
  </si>
  <si>
    <t>TFIT07220808</t>
  </si>
  <si>
    <t>TFIT06120210</t>
  </si>
  <si>
    <t>TFIT10120914</t>
  </si>
  <si>
    <t>TFIT05140307</t>
  </si>
  <si>
    <t>TFIT05100709</t>
  </si>
  <si>
    <t>TFIT02070406</t>
  </si>
  <si>
    <t>TFIT03110408</t>
  </si>
  <si>
    <t>TFIT04091107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</si>
  <si>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</si>
  <si>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</si>
  <si>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</si>
  <si>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</si>
  <si>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</si>
  <si>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</si>
  <si>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</si>
  <si>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</si>
  <si>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</si>
  <si>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</si>
  <si>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</si>
  <si>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SIML005</t>
  </si>
  <si>
    <t>SIML004</t>
  </si>
  <si>
    <t>SIML001</t>
  </si>
  <si>
    <t>BOLETIN DE CIERRES No. 62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</si>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</sst>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GridLines="0" tabSelected="1" zoomScale="60" zoomScaleNormal="60" workbookViewId="0" topLeftCell="A64">
      <selection activeCell="C8" sqref="C8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38806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2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5000</v>
      </c>
      <c r="C15" s="27">
        <v>1</v>
      </c>
      <c r="D15" s="28">
        <v>99.916</v>
      </c>
      <c r="E15" s="28">
        <v>6.083</v>
      </c>
      <c r="F15" s="28">
        <v>99.912</v>
      </c>
      <c r="G15" s="28">
        <v>6.091</v>
      </c>
      <c r="H15" s="28">
        <v>99.912</v>
      </c>
      <c r="I15" s="28">
        <v>6.091</v>
      </c>
      <c r="J15" s="28">
        <v>99.912</v>
      </c>
      <c r="K15" s="28">
        <v>6.091</v>
      </c>
      <c r="L15" s="28">
        <v>99.912</v>
      </c>
      <c r="M15" s="28">
        <v>6.091</v>
      </c>
      <c r="N15" s="28">
        <v>99.912</v>
      </c>
      <c r="O15" s="28">
        <v>6.091</v>
      </c>
      <c r="P15" s="28">
        <v>-0.004003362824767098</v>
      </c>
      <c r="Q15" s="28">
        <v>0.13151405556468543</v>
      </c>
    </row>
    <row r="16" spans="1:17" ht="12.75">
      <c r="A16" s="27" t="s">
        <v>17</v>
      </c>
      <c r="B16" s="28">
        <v>6000</v>
      </c>
      <c r="C16" s="27">
        <v>5</v>
      </c>
      <c r="D16" s="28">
        <v>102.316</v>
      </c>
      <c r="E16" s="28">
        <v>7.639</v>
      </c>
      <c r="F16" s="28">
        <v>101.532</v>
      </c>
      <c r="G16" s="28">
        <v>7.756</v>
      </c>
      <c r="H16" s="28">
        <v>101.842</v>
      </c>
      <c r="I16" s="28">
        <v>7.71</v>
      </c>
      <c r="J16" s="28">
        <v>101.922</v>
      </c>
      <c r="K16" s="28">
        <v>7.698</v>
      </c>
      <c r="L16" s="28">
        <v>101.532</v>
      </c>
      <c r="M16" s="28">
        <v>7.756</v>
      </c>
      <c r="N16" s="28">
        <v>101.532</v>
      </c>
      <c r="O16" s="28">
        <v>7.756</v>
      </c>
      <c r="P16" s="28">
        <v>-0.7662535673794935</v>
      </c>
      <c r="Q16" s="28">
        <v>1.5316140856133087</v>
      </c>
    </row>
    <row r="17" spans="1:17" ht="12.75">
      <c r="A17" s="27" t="s">
        <v>18</v>
      </c>
      <c r="B17" s="28">
        <v>14000</v>
      </c>
      <c r="C17" s="27">
        <v>6</v>
      </c>
      <c r="D17" s="28">
        <v>99.21</v>
      </c>
      <c r="E17" s="28">
        <v>6.09</v>
      </c>
      <c r="F17" s="28">
        <v>99.21</v>
      </c>
      <c r="G17" s="28">
        <v>6.09</v>
      </c>
      <c r="H17" s="28">
        <v>99.211</v>
      </c>
      <c r="I17" s="28">
        <v>6.08</v>
      </c>
      <c r="J17" s="28">
        <v>99.213</v>
      </c>
      <c r="K17" s="28">
        <v>6.06</v>
      </c>
      <c r="L17" s="28">
        <v>99.21</v>
      </c>
      <c r="M17" s="28">
        <v>6.09</v>
      </c>
      <c r="N17" s="28">
        <v>99.21</v>
      </c>
      <c r="O17" s="28">
        <v>6.09</v>
      </c>
      <c r="P17" s="28">
        <v>0</v>
      </c>
      <c r="Q17" s="28">
        <v>0</v>
      </c>
    </row>
    <row r="18" spans="1:17" ht="12.75">
      <c r="A18" s="27" t="s">
        <v>19</v>
      </c>
      <c r="B18" s="28">
        <v>22000</v>
      </c>
      <c r="C18" s="27">
        <v>7</v>
      </c>
      <c r="D18" s="28">
        <v>99.66</v>
      </c>
      <c r="E18" s="28">
        <v>6.1</v>
      </c>
      <c r="F18" s="28">
        <v>99.66</v>
      </c>
      <c r="G18" s="28">
        <v>6.1</v>
      </c>
      <c r="H18" s="28">
        <v>99.661</v>
      </c>
      <c r="I18" s="28">
        <v>6.0859</v>
      </c>
      <c r="J18" s="28">
        <v>99.662</v>
      </c>
      <c r="K18" s="28">
        <v>6.06</v>
      </c>
      <c r="L18" s="28">
        <v>99.66</v>
      </c>
      <c r="M18" s="28">
        <v>6.1</v>
      </c>
      <c r="N18" s="28">
        <v>99.66</v>
      </c>
      <c r="O18" s="28">
        <v>6.1</v>
      </c>
      <c r="P18" s="28">
        <v>0</v>
      </c>
      <c r="Q18" s="28">
        <v>0</v>
      </c>
    </row>
    <row r="19" spans="1:17" ht="12.75">
      <c r="A19" s="27" t="s">
        <v>20</v>
      </c>
      <c r="B19" s="28">
        <v>10000</v>
      </c>
      <c r="C19" s="27">
        <v>8</v>
      </c>
      <c r="D19" s="28">
        <v>136.044</v>
      </c>
      <c r="E19" s="28">
        <v>7.409</v>
      </c>
      <c r="F19" s="28">
        <v>135.565</v>
      </c>
      <c r="G19" s="28">
        <v>7.491</v>
      </c>
      <c r="H19" s="28">
        <v>135.6085</v>
      </c>
      <c r="I19" s="28">
        <v>7.483</v>
      </c>
      <c r="J19" s="28">
        <v>135.639</v>
      </c>
      <c r="K19" s="28">
        <v>7.478</v>
      </c>
      <c r="L19" s="28">
        <v>135.568</v>
      </c>
      <c r="M19" s="28">
        <v>7.49</v>
      </c>
      <c r="N19" s="28">
        <v>135.568</v>
      </c>
      <c r="O19" s="28">
        <v>7.49</v>
      </c>
      <c r="P19" s="28">
        <v>-0.3498868013289802</v>
      </c>
      <c r="Q19" s="28">
        <v>1.0932649480361878</v>
      </c>
    </row>
    <row r="20" spans="1:17" ht="12.75">
      <c r="A20" s="27" t="s">
        <v>21</v>
      </c>
      <c r="B20" s="28">
        <v>8000</v>
      </c>
      <c r="C20" s="27">
        <v>8</v>
      </c>
      <c r="D20" s="28">
        <v>100.789</v>
      </c>
      <c r="E20" s="28">
        <v>5.855</v>
      </c>
      <c r="F20" s="28">
        <v>100.767</v>
      </c>
      <c r="G20" s="28">
        <v>6.074</v>
      </c>
      <c r="H20" s="28">
        <v>100.7681</v>
      </c>
      <c r="I20" s="28">
        <v>6.063</v>
      </c>
      <c r="J20" s="28">
        <v>100.769</v>
      </c>
      <c r="K20" s="28">
        <v>6.054</v>
      </c>
      <c r="L20" s="28">
        <v>100.767</v>
      </c>
      <c r="M20" s="28">
        <v>6.074</v>
      </c>
      <c r="N20" s="28">
        <v>100.767</v>
      </c>
      <c r="O20" s="28">
        <v>6.074</v>
      </c>
      <c r="P20" s="28">
        <v>-0.021827778825078692</v>
      </c>
      <c r="Q20" s="28">
        <v>3.74039282664389</v>
      </c>
    </row>
    <row r="21" spans="1:17" ht="12.75">
      <c r="A21" s="27" t="s">
        <v>22</v>
      </c>
      <c r="B21" s="28">
        <v>18000</v>
      </c>
      <c r="C21" s="27">
        <v>9</v>
      </c>
      <c r="D21" s="28">
        <v>102.685</v>
      </c>
      <c r="E21" s="28">
        <v>5.985</v>
      </c>
      <c r="F21" s="28">
        <v>102.65</v>
      </c>
      <c r="G21" s="28">
        <v>6.087</v>
      </c>
      <c r="H21" s="28">
        <v>102.6556</v>
      </c>
      <c r="I21" s="28">
        <v>6.071</v>
      </c>
      <c r="J21" s="28">
        <v>102.666</v>
      </c>
      <c r="K21" s="28">
        <v>6.041</v>
      </c>
      <c r="L21" s="28">
        <v>102.65</v>
      </c>
      <c r="M21" s="28">
        <v>6.087</v>
      </c>
      <c r="N21" s="28">
        <v>102.65</v>
      </c>
      <c r="O21" s="28">
        <v>6.087</v>
      </c>
      <c r="P21" s="28">
        <v>-0.034084822515456636</v>
      </c>
      <c r="Q21" s="28">
        <v>1.7042606516290526</v>
      </c>
    </row>
    <row r="22" spans="1:17" ht="12.75">
      <c r="A22" s="27" t="s">
        <v>23</v>
      </c>
      <c r="B22" s="28">
        <v>14000</v>
      </c>
      <c r="C22" s="27">
        <v>9</v>
      </c>
      <c r="D22" s="28">
        <v>134.868</v>
      </c>
      <c r="E22" s="28">
        <v>7.399</v>
      </c>
      <c r="F22" s="28">
        <v>134.272</v>
      </c>
      <c r="G22" s="28">
        <v>7.504</v>
      </c>
      <c r="H22" s="28">
        <v>134.4728</v>
      </c>
      <c r="I22" s="28">
        <v>7.469</v>
      </c>
      <c r="J22" s="28">
        <v>134.79</v>
      </c>
      <c r="K22" s="28">
        <v>7.412</v>
      </c>
      <c r="L22" s="28">
        <v>134.413</v>
      </c>
      <c r="M22" s="28">
        <v>7.479</v>
      </c>
      <c r="N22" s="28">
        <v>134.413</v>
      </c>
      <c r="O22" s="28">
        <v>7.479</v>
      </c>
      <c r="P22" s="28">
        <v>-0.33736690690154836</v>
      </c>
      <c r="Q22" s="28">
        <v>1.0812271928638983</v>
      </c>
    </row>
    <row r="23" spans="1:17" ht="12.75">
      <c r="A23" s="27" t="s">
        <v>24</v>
      </c>
      <c r="B23" s="28">
        <v>59000</v>
      </c>
      <c r="C23" s="27">
        <v>30</v>
      </c>
      <c r="D23" s="28">
        <v>117.979</v>
      </c>
      <c r="E23" s="28">
        <v>6.594</v>
      </c>
      <c r="F23" s="28">
        <v>117.922</v>
      </c>
      <c r="G23" s="28">
        <v>6.617</v>
      </c>
      <c r="H23" s="28">
        <v>118.012</v>
      </c>
      <c r="I23" s="28">
        <v>6.58</v>
      </c>
      <c r="J23" s="28">
        <v>118.087</v>
      </c>
      <c r="K23" s="28">
        <v>6.55</v>
      </c>
      <c r="L23" s="28">
        <v>118.003</v>
      </c>
      <c r="M23" s="28">
        <v>6.584</v>
      </c>
      <c r="N23" s="28">
        <v>118.003</v>
      </c>
      <c r="O23" s="28">
        <v>6.584</v>
      </c>
      <c r="P23" s="28">
        <v>0.02034260334466964</v>
      </c>
      <c r="Q23" s="28">
        <v>-0.15165301789507035</v>
      </c>
    </row>
    <row r="24" spans="1:17" ht="12.75">
      <c r="A24" s="27" t="s">
        <v>25</v>
      </c>
      <c r="B24" s="28">
        <v>80500</v>
      </c>
      <c r="C24" s="27">
        <v>35</v>
      </c>
      <c r="D24" s="28">
        <v>119.952</v>
      </c>
      <c r="E24" s="28">
        <v>6.936</v>
      </c>
      <c r="F24" s="28">
        <v>119.782</v>
      </c>
      <c r="G24" s="28">
        <v>6.982</v>
      </c>
      <c r="H24" s="28">
        <v>119.9352</v>
      </c>
      <c r="I24" s="28">
        <v>6.941</v>
      </c>
      <c r="J24" s="28">
        <v>120.094</v>
      </c>
      <c r="K24" s="28">
        <v>6.898</v>
      </c>
      <c r="L24" s="28">
        <v>119.94</v>
      </c>
      <c r="M24" s="28">
        <v>6.94</v>
      </c>
      <c r="N24" s="28">
        <v>119.937</v>
      </c>
      <c r="O24" s="28">
        <v>6.94</v>
      </c>
      <c r="P24" s="28">
        <v>-0.012505002000795518</v>
      </c>
      <c r="Q24" s="28">
        <v>0.057670126874276306</v>
      </c>
    </row>
    <row r="25" spans="1:17" ht="12.75">
      <c r="A25" s="27" t="s">
        <v>26</v>
      </c>
      <c r="B25" s="28">
        <v>191500</v>
      </c>
      <c r="C25" s="27">
        <v>89</v>
      </c>
      <c r="D25" s="28">
        <v>135.482</v>
      </c>
      <c r="E25" s="28">
        <v>7.631</v>
      </c>
      <c r="F25" s="28">
        <v>134.044</v>
      </c>
      <c r="G25" s="28">
        <v>7.824</v>
      </c>
      <c r="H25" s="28">
        <v>134.9481</v>
      </c>
      <c r="I25" s="28">
        <v>7.702</v>
      </c>
      <c r="J25" s="28">
        <v>135.555</v>
      </c>
      <c r="K25" s="28">
        <v>7.621</v>
      </c>
      <c r="L25" s="28">
        <v>134.056</v>
      </c>
      <c r="M25" s="28">
        <v>7.823</v>
      </c>
      <c r="N25" s="28">
        <v>134.056</v>
      </c>
      <c r="O25" s="28">
        <v>7.823</v>
      </c>
      <c r="P25" s="28">
        <v>-1.0525383445771253</v>
      </c>
      <c r="Q25" s="28">
        <v>2.516052941947322</v>
      </c>
    </row>
    <row r="26" spans="1:17" ht="12.75">
      <c r="A26" s="27" t="s">
        <v>27</v>
      </c>
      <c r="B26" s="28">
        <v>380000</v>
      </c>
      <c r="C26" s="27">
        <v>100</v>
      </c>
      <c r="D26" s="28">
        <v>108.008</v>
      </c>
      <c r="E26" s="28">
        <v>6.104</v>
      </c>
      <c r="F26" s="28">
        <v>107.972</v>
      </c>
      <c r="G26" s="28">
        <v>6.14</v>
      </c>
      <c r="H26" s="28">
        <v>107.9983</v>
      </c>
      <c r="I26" s="28">
        <v>6.114</v>
      </c>
      <c r="J26" s="28">
        <v>108.012</v>
      </c>
      <c r="K26" s="28">
        <v>6.1</v>
      </c>
      <c r="L26" s="28">
        <v>107.997</v>
      </c>
      <c r="M26" s="28">
        <v>6.115</v>
      </c>
      <c r="N26" s="28">
        <v>107.997</v>
      </c>
      <c r="O26" s="28">
        <v>6.115</v>
      </c>
      <c r="P26" s="28">
        <v>-0.010184430782900211</v>
      </c>
      <c r="Q26" s="28">
        <v>0.18020969855832014</v>
      </c>
    </row>
    <row r="27" spans="1:17" ht="12.75">
      <c r="A27" s="27" t="s">
        <v>28</v>
      </c>
      <c r="B27" s="28">
        <v>274500</v>
      </c>
      <c r="C27" s="27">
        <v>107</v>
      </c>
      <c r="D27" s="28">
        <v>116.08</v>
      </c>
      <c r="E27" s="28">
        <v>6.832</v>
      </c>
      <c r="F27" s="28">
        <v>115.934</v>
      </c>
      <c r="G27" s="28">
        <v>6.878</v>
      </c>
      <c r="H27" s="28">
        <v>116.0783</v>
      </c>
      <c r="I27" s="28">
        <v>6.833</v>
      </c>
      <c r="J27" s="28">
        <v>116.227</v>
      </c>
      <c r="K27" s="28">
        <v>6.786</v>
      </c>
      <c r="L27" s="28">
        <v>116.051</v>
      </c>
      <c r="M27" s="28">
        <v>6.841</v>
      </c>
      <c r="N27" s="28">
        <v>116.051</v>
      </c>
      <c r="O27" s="28">
        <v>6.841</v>
      </c>
      <c r="P27" s="28">
        <v>-0.02498277050310138</v>
      </c>
      <c r="Q27" s="28">
        <v>0.131733021077296</v>
      </c>
    </row>
    <row r="28" spans="1:17" ht="12.75">
      <c r="A28" s="27" t="s">
        <v>29</v>
      </c>
      <c r="B28" s="28">
        <v>624000</v>
      </c>
      <c r="C28" s="27">
        <v>124</v>
      </c>
      <c r="D28" s="28">
        <v>100.03</v>
      </c>
      <c r="E28" s="28">
        <v>5.855</v>
      </c>
      <c r="F28" s="28">
        <v>100.025</v>
      </c>
      <c r="G28" s="28">
        <v>6.081</v>
      </c>
      <c r="H28" s="28">
        <v>100.026</v>
      </c>
      <c r="I28" s="28">
        <v>6.035</v>
      </c>
      <c r="J28" s="28">
        <v>100.027</v>
      </c>
      <c r="K28" s="28">
        <v>5.99</v>
      </c>
      <c r="L28" s="28">
        <v>100.026</v>
      </c>
      <c r="M28" s="28">
        <v>6.035</v>
      </c>
      <c r="N28" s="28">
        <v>100.026</v>
      </c>
      <c r="O28" s="28">
        <v>6.035</v>
      </c>
      <c r="P28" s="28">
        <v>-0.003998800359894528</v>
      </c>
      <c r="Q28" s="28">
        <v>3.074295473953881</v>
      </c>
    </row>
    <row r="29" spans="1:17" ht="12.75">
      <c r="A29" s="27" t="s">
        <v>30</v>
      </c>
      <c r="B29" s="28">
        <v>443500</v>
      </c>
      <c r="C29" s="27">
        <v>131</v>
      </c>
      <c r="D29" s="28">
        <v>106.621</v>
      </c>
      <c r="E29" s="28">
        <v>6.417</v>
      </c>
      <c r="F29" s="28">
        <v>106.582</v>
      </c>
      <c r="G29" s="28">
        <v>6.437</v>
      </c>
      <c r="H29" s="28">
        <v>106.6344</v>
      </c>
      <c r="I29" s="28">
        <v>6.41</v>
      </c>
      <c r="J29" s="28">
        <v>106.685</v>
      </c>
      <c r="K29" s="28">
        <v>6.384</v>
      </c>
      <c r="L29" s="28">
        <v>106.644</v>
      </c>
      <c r="M29" s="28">
        <v>6.405</v>
      </c>
      <c r="N29" s="28">
        <v>106.644</v>
      </c>
      <c r="O29" s="28">
        <v>6.405</v>
      </c>
      <c r="P29" s="28">
        <v>0.02157173539922841</v>
      </c>
      <c r="Q29" s="28">
        <v>-0.18700327255726235</v>
      </c>
    </row>
    <row r="30" spans="1:17" ht="12.75">
      <c r="A30" s="27" t="s">
        <v>31</v>
      </c>
      <c r="B30" s="28">
        <v>532500</v>
      </c>
      <c r="C30" s="27">
        <v>145</v>
      </c>
      <c r="D30" s="28">
        <v>108.446</v>
      </c>
      <c r="E30" s="28">
        <v>6.275</v>
      </c>
      <c r="F30" s="28">
        <v>108.392</v>
      </c>
      <c r="G30" s="28">
        <v>6.309</v>
      </c>
      <c r="H30" s="28">
        <v>108.457</v>
      </c>
      <c r="I30" s="28">
        <v>6.269</v>
      </c>
      <c r="J30" s="28">
        <v>108.559</v>
      </c>
      <c r="K30" s="28">
        <v>6.205</v>
      </c>
      <c r="L30" s="28">
        <v>108.455</v>
      </c>
      <c r="M30" s="28">
        <v>6.27</v>
      </c>
      <c r="N30" s="28">
        <v>108.455</v>
      </c>
      <c r="O30" s="28">
        <v>6.27</v>
      </c>
      <c r="P30" s="28">
        <v>0.00829906128396729</v>
      </c>
      <c r="Q30" s="28">
        <v>-0.07968127490041166</v>
      </c>
    </row>
    <row r="31" spans="1:17" ht="12.75">
      <c r="A31" s="27" t="s">
        <v>32</v>
      </c>
      <c r="B31" s="28">
        <v>967000</v>
      </c>
      <c r="C31" s="27">
        <v>425</v>
      </c>
      <c r="D31" s="28">
        <v>129.55</v>
      </c>
      <c r="E31" s="28">
        <v>7.544</v>
      </c>
      <c r="F31" s="28">
        <v>127.96</v>
      </c>
      <c r="G31" s="28">
        <v>7.699</v>
      </c>
      <c r="H31" s="28">
        <v>128.9007</v>
      </c>
      <c r="I31" s="28">
        <v>7.607</v>
      </c>
      <c r="J31" s="28">
        <v>129.899</v>
      </c>
      <c r="K31" s="28">
        <v>7.51</v>
      </c>
      <c r="L31" s="28">
        <v>127.96</v>
      </c>
      <c r="M31" s="28">
        <v>7.699</v>
      </c>
      <c r="N31" s="28">
        <v>127.989</v>
      </c>
      <c r="O31" s="28">
        <v>7.696</v>
      </c>
      <c r="P31" s="28">
        <v>-1.204940177537639</v>
      </c>
      <c r="Q31" s="28">
        <v>2.0148462354188768</v>
      </c>
    </row>
    <row r="32" spans="1:17" ht="12.75">
      <c r="A32" s="27" t="s">
        <v>33</v>
      </c>
      <c r="B32" s="29">
        <v>3649500</v>
      </c>
      <c r="C32" s="30">
        <v>1239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4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9">
        <v>30</v>
      </c>
      <c r="C43" s="27">
        <v>4</v>
      </c>
      <c r="D43" s="28">
        <v>116.938</v>
      </c>
      <c r="E43" s="28">
        <v>3.699</v>
      </c>
      <c r="F43" s="28">
        <v>116.526</v>
      </c>
      <c r="G43" s="28">
        <v>3.772</v>
      </c>
      <c r="H43" s="28">
        <v>116.6315</v>
      </c>
      <c r="I43" s="28">
        <v>3.753</v>
      </c>
      <c r="J43" s="28">
        <v>116.8</v>
      </c>
      <c r="K43" s="28">
        <v>3.723</v>
      </c>
      <c r="L43" s="28">
        <v>116.526</v>
      </c>
      <c r="M43" s="28">
        <v>3.772</v>
      </c>
      <c r="N43" s="28">
        <v>116.526</v>
      </c>
      <c r="O43" s="28">
        <v>3.772</v>
      </c>
      <c r="P43" s="28">
        <v>-0.3523234534539732</v>
      </c>
      <c r="Q43" s="28">
        <v>1.9735063530683883</v>
      </c>
    </row>
    <row r="44" spans="1:17" ht="12.75">
      <c r="A44" s="27" t="s">
        <v>38</v>
      </c>
      <c r="B44" s="29">
        <v>450</v>
      </c>
      <c r="C44" s="27">
        <v>33</v>
      </c>
      <c r="D44" s="28">
        <v>115.876</v>
      </c>
      <c r="E44" s="28">
        <v>3.141</v>
      </c>
      <c r="F44" s="28">
        <v>115.65</v>
      </c>
      <c r="G44" s="28">
        <v>3.191</v>
      </c>
      <c r="H44" s="28">
        <v>115.7946</v>
      </c>
      <c r="I44" s="28">
        <v>3.159</v>
      </c>
      <c r="J44" s="28">
        <v>115.899</v>
      </c>
      <c r="K44" s="28">
        <v>3.136</v>
      </c>
      <c r="L44" s="28">
        <v>115.65</v>
      </c>
      <c r="M44" s="28">
        <v>3.191</v>
      </c>
      <c r="N44" s="28">
        <v>115.65</v>
      </c>
      <c r="O44" s="28">
        <v>3.191</v>
      </c>
      <c r="P44" s="28">
        <v>-0.19503607304359738</v>
      </c>
      <c r="Q44" s="28">
        <v>1.5918497293855305</v>
      </c>
    </row>
    <row r="45" spans="1:17" ht="12.75">
      <c r="A45" s="27" t="s">
        <v>39</v>
      </c>
      <c r="B45" s="29">
        <v>1310</v>
      </c>
      <c r="C45" s="27">
        <v>97</v>
      </c>
      <c r="D45" s="28">
        <v>124.413</v>
      </c>
      <c r="E45" s="28">
        <v>3.728</v>
      </c>
      <c r="F45" s="28">
        <v>123.23</v>
      </c>
      <c r="G45" s="28">
        <v>3.867</v>
      </c>
      <c r="H45" s="28">
        <v>123.8128</v>
      </c>
      <c r="I45" s="28">
        <v>3.798</v>
      </c>
      <c r="J45" s="28">
        <v>124.27</v>
      </c>
      <c r="K45" s="28">
        <v>3.745</v>
      </c>
      <c r="L45" s="28">
        <v>123.578</v>
      </c>
      <c r="M45" s="28">
        <v>3.826</v>
      </c>
      <c r="N45" s="28">
        <v>123.501</v>
      </c>
      <c r="O45" s="28">
        <v>3.835</v>
      </c>
      <c r="P45" s="28">
        <v>-0.7330423669552166</v>
      </c>
      <c r="Q45" s="28">
        <v>2.8701716738197325</v>
      </c>
    </row>
    <row r="46" spans="1:17" ht="12.75">
      <c r="A46" s="27" t="s">
        <v>33</v>
      </c>
      <c r="B46" s="29">
        <f>SUM(B43:B45)</f>
        <v>1790</v>
      </c>
      <c r="C46" s="30">
        <v>134</v>
      </c>
      <c r="D46" s="31" t="s">
        <v>34</v>
      </c>
      <c r="E46" s="31" t="s">
        <v>34</v>
      </c>
      <c r="F46" s="31" t="s">
        <v>34</v>
      </c>
      <c r="G46" s="31" t="s">
        <v>34</v>
      </c>
      <c r="H46" s="31" t="s">
        <v>34</v>
      </c>
      <c r="I46" s="31" t="s">
        <v>34</v>
      </c>
      <c r="J46" s="31" t="s">
        <v>34</v>
      </c>
      <c r="K46" s="31" t="s">
        <v>34</v>
      </c>
      <c r="L46" s="31" t="s">
        <v>34</v>
      </c>
      <c r="M46" s="31" t="s">
        <v>34</v>
      </c>
      <c r="N46" s="31" t="s">
        <v>34</v>
      </c>
      <c r="O46" s="31" t="s">
        <v>34</v>
      </c>
      <c r="P46" s="31" t="s">
        <v>34</v>
      </c>
      <c r="Q46" s="31" t="s">
        <v>34</v>
      </c>
    </row>
    <row r="47" spans="2:17" ht="12.75">
      <c r="B47" s="1"/>
      <c r="C47" s="1"/>
      <c r="D47" s="1"/>
      <c r="E47" s="1"/>
      <c r="F47" s="1"/>
      <c r="G47" s="1"/>
      <c r="H47" s="11" t="s">
        <v>40</v>
      </c>
      <c r="I47" s="1"/>
      <c r="J47" s="1"/>
      <c r="K47" s="31" t="s">
        <v>34</v>
      </c>
      <c r="L47" s="31" t="s">
        <v>34</v>
      </c>
      <c r="M47" s="31" t="s">
        <v>34</v>
      </c>
      <c r="N47" s="31" t="s">
        <v>34</v>
      </c>
      <c r="O47" s="31" t="s">
        <v>34</v>
      </c>
      <c r="P47" s="31" t="s">
        <v>34</v>
      </c>
      <c r="Q47" s="31" t="s">
        <v>34</v>
      </c>
    </row>
    <row r="48" spans="2:17" ht="12.75">
      <c r="B48" s="1"/>
      <c r="C48" s="1"/>
      <c r="D48" s="1"/>
      <c r="E48" s="1"/>
      <c r="F48" s="1"/>
      <c r="G48" s="1"/>
      <c r="H48" s="11" t="s">
        <v>2</v>
      </c>
      <c r="I48" s="1"/>
      <c r="J48" s="1"/>
      <c r="K48" s="31" t="s">
        <v>34</v>
      </c>
      <c r="L48" s="31" t="s">
        <v>34</v>
      </c>
      <c r="M48" s="31" t="s">
        <v>34</v>
      </c>
      <c r="N48" s="31" t="s">
        <v>34</v>
      </c>
      <c r="O48" s="31" t="s">
        <v>34</v>
      </c>
      <c r="P48" s="31" t="s">
        <v>34</v>
      </c>
      <c r="Q48" s="31" t="s">
        <v>34</v>
      </c>
    </row>
    <row r="49" spans="2:17" ht="12.75">
      <c r="B49" s="1"/>
      <c r="C49" s="1"/>
      <c r="D49" s="1"/>
      <c r="E49" s="1"/>
      <c r="F49" s="1"/>
      <c r="G49" s="1"/>
      <c r="H49" s="11" t="s">
        <v>15</v>
      </c>
      <c r="I49" s="1"/>
      <c r="J49" s="1"/>
      <c r="K49" s="31" t="s">
        <v>34</v>
      </c>
      <c r="L49" s="31" t="s">
        <v>34</v>
      </c>
      <c r="M49" s="31" t="s">
        <v>34</v>
      </c>
      <c r="N49" s="31" t="s">
        <v>34</v>
      </c>
      <c r="O49" s="31" t="s">
        <v>34</v>
      </c>
      <c r="P49" s="31" t="s">
        <v>34</v>
      </c>
      <c r="Q49" s="31" t="s">
        <v>34</v>
      </c>
    </row>
    <row r="50" spans="2:17" ht="12.75">
      <c r="B50" s="1"/>
      <c r="C50" s="1"/>
      <c r="D50" s="1"/>
      <c r="E50" s="1"/>
      <c r="F50" s="1"/>
      <c r="G50" s="1"/>
      <c r="H50" s="11"/>
      <c r="I50" s="1"/>
      <c r="J50" s="1"/>
      <c r="K50" s="31"/>
      <c r="L50" s="31"/>
      <c r="M50" s="31"/>
      <c r="N50" s="31"/>
      <c r="O50" s="31"/>
      <c r="P50" s="31"/>
      <c r="Q50" s="31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1:17" ht="13.5" thickBot="1">
      <c r="A52" s="13" t="s">
        <v>4</v>
      </c>
      <c r="B52" s="14" t="s">
        <v>5</v>
      </c>
      <c r="C52" s="33" t="s">
        <v>6</v>
      </c>
      <c r="D52" s="34" t="s">
        <v>15</v>
      </c>
      <c r="E52" s="35"/>
      <c r="F52" s="35"/>
      <c r="G52" s="35"/>
      <c r="H52" s="35"/>
      <c r="I52" s="35"/>
      <c r="J52" s="36"/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22.5">
      <c r="A53" s="37"/>
      <c r="B53" s="24"/>
      <c r="C53" s="38"/>
      <c r="D53" s="39" t="s">
        <v>41</v>
      </c>
      <c r="E53" s="39" t="s">
        <v>8</v>
      </c>
      <c r="F53" s="39" t="s">
        <v>9</v>
      </c>
      <c r="G53" s="39" t="s">
        <v>42</v>
      </c>
      <c r="H53" s="39" t="s">
        <v>11</v>
      </c>
      <c r="I53" s="39" t="s">
        <v>12</v>
      </c>
      <c r="J53" s="39" t="s">
        <v>13</v>
      </c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12.75">
      <c r="A54" s="29" t="s">
        <v>43</v>
      </c>
      <c r="B54" s="29">
        <v>6378.07183</v>
      </c>
      <c r="C54" s="27">
        <v>2</v>
      </c>
      <c r="D54" s="29">
        <v>7.01</v>
      </c>
      <c r="E54" s="29">
        <v>6.5</v>
      </c>
      <c r="F54" s="29">
        <v>6.68</v>
      </c>
      <c r="G54" s="29">
        <v>6.9</v>
      </c>
      <c r="H54" s="29">
        <v>6.9</v>
      </c>
      <c r="I54" s="29">
        <v>6.9</v>
      </c>
      <c r="J54" s="29">
        <v>-1.5691868758915706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12.75">
      <c r="A55" s="29" t="s">
        <v>44</v>
      </c>
      <c r="B55" s="29">
        <v>97899.175092</v>
      </c>
      <c r="C55" s="27">
        <v>15</v>
      </c>
      <c r="D55" s="29">
        <v>6.3</v>
      </c>
      <c r="E55" s="29">
        <v>5</v>
      </c>
      <c r="F55" s="29">
        <v>5.95</v>
      </c>
      <c r="G55" s="29">
        <v>7</v>
      </c>
      <c r="H55" s="29">
        <v>6</v>
      </c>
      <c r="I55" s="29">
        <v>6</v>
      </c>
      <c r="J55" s="29">
        <v>-4.761904761904756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29" t="s">
        <v>45</v>
      </c>
      <c r="B56" s="29">
        <v>529589.231715</v>
      </c>
      <c r="C56" s="27">
        <v>85</v>
      </c>
      <c r="D56" s="29">
        <v>6.61</v>
      </c>
      <c r="E56" s="29">
        <v>4</v>
      </c>
      <c r="F56" s="29">
        <v>6.55</v>
      </c>
      <c r="G56" s="29">
        <v>7.59</v>
      </c>
      <c r="H56" s="29">
        <v>7.2</v>
      </c>
      <c r="I56" s="29">
        <v>7.2</v>
      </c>
      <c r="J56" s="29">
        <v>8.925869894099847</v>
      </c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12.75">
      <c r="A57" s="27" t="s">
        <v>33</v>
      </c>
      <c r="B57" s="29">
        <f>SUM(B54:B56)</f>
        <v>633866.478637</v>
      </c>
      <c r="C57" s="27">
        <f>SUM(C54:C56)</f>
        <v>102</v>
      </c>
      <c r="D57" s="40" t="s">
        <v>34</v>
      </c>
      <c r="E57" s="40" t="s">
        <v>34</v>
      </c>
      <c r="F57" s="40" t="s">
        <v>34</v>
      </c>
      <c r="G57" s="40" t="s">
        <v>34</v>
      </c>
      <c r="H57" s="40" t="s">
        <v>34</v>
      </c>
      <c r="I57" s="40" t="s">
        <v>34</v>
      </c>
      <c r="J57" s="40" t="s">
        <v>34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40"/>
      <c r="B58" s="40" t="s">
        <v>34</v>
      </c>
      <c r="C58" s="40" t="s">
        <v>34</v>
      </c>
      <c r="D58" s="40" t="s">
        <v>34</v>
      </c>
      <c r="E58" s="40" t="s">
        <v>34</v>
      </c>
      <c r="F58" s="40" t="s">
        <v>34</v>
      </c>
      <c r="G58" s="40" t="s">
        <v>34</v>
      </c>
      <c r="H58" s="40" t="s">
        <v>34</v>
      </c>
      <c r="I58" s="40" t="s">
        <v>34</v>
      </c>
      <c r="J58" s="40" t="s">
        <v>34</v>
      </c>
      <c r="K58" s="31" t="s">
        <v>34</v>
      </c>
      <c r="L58" s="31" t="s">
        <v>34</v>
      </c>
      <c r="M58" s="31" t="s">
        <v>34</v>
      </c>
      <c r="N58" s="31" t="s">
        <v>34</v>
      </c>
      <c r="O58" s="31" t="s">
        <v>34</v>
      </c>
      <c r="P58" s="31" t="s">
        <v>34</v>
      </c>
      <c r="Q58" s="31" t="s">
        <v>34</v>
      </c>
    </row>
    <row r="59" spans="1:17" ht="12.75">
      <c r="A59" s="40" t="s">
        <v>34</v>
      </c>
      <c r="B59" s="40" t="s">
        <v>34</v>
      </c>
      <c r="C59" s="40" t="s">
        <v>34</v>
      </c>
      <c r="D59" s="40" t="s">
        <v>34</v>
      </c>
      <c r="E59" s="40" t="s">
        <v>34</v>
      </c>
      <c r="F59" s="40" t="s">
        <v>34</v>
      </c>
      <c r="G59" s="40" t="s">
        <v>34</v>
      </c>
      <c r="H59" s="40" t="s">
        <v>34</v>
      </c>
      <c r="I59" s="40" t="s">
        <v>34</v>
      </c>
      <c r="J59" s="40" t="s">
        <v>34</v>
      </c>
      <c r="K59" s="31" t="s">
        <v>34</v>
      </c>
      <c r="L59" s="31" t="s">
        <v>34</v>
      </c>
      <c r="M59" s="31" t="s">
        <v>34</v>
      </c>
      <c r="N59" s="31" t="s">
        <v>34</v>
      </c>
      <c r="O59" s="31" t="s">
        <v>34</v>
      </c>
      <c r="P59" s="31" t="s">
        <v>34</v>
      </c>
      <c r="Q59" s="31" t="s">
        <v>34</v>
      </c>
    </row>
    <row r="60" spans="7:17" ht="18">
      <c r="G60" s="9" t="s">
        <v>0</v>
      </c>
      <c r="H60" s="9"/>
      <c r="I60" s="9"/>
      <c r="J60" s="9"/>
      <c r="K60" s="31" t="s">
        <v>34</v>
      </c>
      <c r="L60" s="31" t="s">
        <v>34</v>
      </c>
      <c r="M60" s="31" t="s">
        <v>34</v>
      </c>
      <c r="N60" s="31" t="s">
        <v>34</v>
      </c>
      <c r="O60" s="31" t="s">
        <v>34</v>
      </c>
      <c r="P60" s="31" t="s">
        <v>34</v>
      </c>
      <c r="Q60" s="31" t="s">
        <v>34</v>
      </c>
    </row>
    <row r="61" spans="1:17" ht="12.75">
      <c r="A61" s="10">
        <v>4</v>
      </c>
      <c r="K61" s="31" t="s">
        <v>34</v>
      </c>
      <c r="L61" s="31" t="s">
        <v>34</v>
      </c>
      <c r="M61" s="31" t="s">
        <v>34</v>
      </c>
      <c r="N61" s="31" t="s">
        <v>34</v>
      </c>
      <c r="O61" s="31" t="s">
        <v>34</v>
      </c>
      <c r="P61" s="31" t="s">
        <v>34</v>
      </c>
      <c r="Q61" s="31" t="s">
        <v>34</v>
      </c>
    </row>
    <row r="62" spans="1:17" ht="12.75">
      <c r="A62" s="10"/>
      <c r="H62" s="11" t="s">
        <v>47</v>
      </c>
      <c r="K62" s="31" t="s">
        <v>34</v>
      </c>
      <c r="L62" s="31" t="s">
        <v>34</v>
      </c>
      <c r="M62" s="31" t="s">
        <v>34</v>
      </c>
      <c r="N62" s="31" t="s">
        <v>34</v>
      </c>
      <c r="O62" s="31" t="s">
        <v>34</v>
      </c>
      <c r="P62" s="31" t="s">
        <v>34</v>
      </c>
      <c r="Q62" s="31" t="s">
        <v>34</v>
      </c>
    </row>
    <row r="63" spans="1:17" ht="12.75">
      <c r="A63" s="12"/>
      <c r="B63" s="41"/>
      <c r="C63" s="42"/>
      <c r="D63" s="40"/>
      <c r="E63" s="40"/>
      <c r="F63" s="40"/>
      <c r="G63" s="40"/>
      <c r="H63" s="40"/>
      <c r="I63" s="40"/>
      <c r="J63" s="40"/>
      <c r="K63" s="31" t="s">
        <v>34</v>
      </c>
      <c r="L63" s="31" t="s">
        <v>34</v>
      </c>
      <c r="M63" s="31" t="s">
        <v>34</v>
      </c>
      <c r="N63" s="31" t="s">
        <v>34</v>
      </c>
      <c r="O63" s="31" t="s">
        <v>34</v>
      </c>
      <c r="P63" s="31" t="s">
        <v>34</v>
      </c>
      <c r="Q63" s="31" t="s">
        <v>34</v>
      </c>
    </row>
    <row r="64" spans="2:17" ht="12.75">
      <c r="B64" s="1"/>
      <c r="C64" s="1"/>
      <c r="D64" s="1"/>
      <c r="E64" s="1"/>
      <c r="F64" s="1"/>
      <c r="G64" s="1"/>
      <c r="H64" s="11" t="s">
        <v>40</v>
      </c>
      <c r="I64" s="1"/>
      <c r="J64" s="1"/>
      <c r="K64" s="31" t="s">
        <v>34</v>
      </c>
      <c r="L64" s="31" t="s">
        <v>34</v>
      </c>
      <c r="M64" s="31" t="s">
        <v>34</v>
      </c>
      <c r="N64" s="31" t="s">
        <v>34</v>
      </c>
      <c r="O64" s="31" t="s">
        <v>34</v>
      </c>
      <c r="P64" s="31" t="s">
        <v>34</v>
      </c>
      <c r="Q64" s="31" t="s">
        <v>34</v>
      </c>
    </row>
    <row r="65" spans="2:17" ht="12.75">
      <c r="B65" s="1"/>
      <c r="C65" s="1"/>
      <c r="D65" s="1"/>
      <c r="E65" s="1"/>
      <c r="F65" s="1"/>
      <c r="G65" s="1"/>
      <c r="H65" s="11" t="s">
        <v>2</v>
      </c>
      <c r="I65" s="1"/>
      <c r="J65" s="1"/>
      <c r="K65" s="31" t="s">
        <v>34</v>
      </c>
      <c r="L65" s="31" t="s">
        <v>34</v>
      </c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</row>
    <row r="66" spans="2:17" ht="12.75">
      <c r="B66" s="1"/>
      <c r="C66" s="1"/>
      <c r="D66" s="1"/>
      <c r="E66" s="1"/>
      <c r="F66" s="1"/>
      <c r="G66" s="1"/>
      <c r="H66" s="11" t="s">
        <v>15</v>
      </c>
      <c r="I66" s="1"/>
      <c r="J66" s="1"/>
      <c r="K66" s="31" t="s">
        <v>34</v>
      </c>
      <c r="L66" s="31" t="s">
        <v>34</v>
      </c>
      <c r="M66" s="31" t="s">
        <v>34</v>
      </c>
      <c r="N66" s="31" t="s">
        <v>34</v>
      </c>
      <c r="O66" s="31" t="s">
        <v>34</v>
      </c>
      <c r="P66" s="31" t="s">
        <v>34</v>
      </c>
      <c r="Q66" s="31" t="s">
        <v>34</v>
      </c>
    </row>
    <row r="67" spans="2:17" ht="12.75">
      <c r="B67" s="1"/>
      <c r="C67" s="1"/>
      <c r="D67" s="1"/>
      <c r="E67" s="1"/>
      <c r="F67" s="1"/>
      <c r="G67" s="1"/>
      <c r="H67" s="11"/>
      <c r="I67" s="1"/>
      <c r="J67" s="1"/>
      <c r="K67" s="31" t="s">
        <v>34</v>
      </c>
      <c r="L67" s="31" t="s">
        <v>34</v>
      </c>
      <c r="M67" s="31" t="s">
        <v>34</v>
      </c>
      <c r="N67" s="31" t="s">
        <v>34</v>
      </c>
      <c r="O67" s="31" t="s">
        <v>34</v>
      </c>
      <c r="P67" s="31" t="s">
        <v>34</v>
      </c>
      <c r="Q67" s="31" t="s">
        <v>34</v>
      </c>
    </row>
    <row r="68" spans="1:17" ht="13.5" thickBot="1">
      <c r="A68" s="32"/>
      <c r="B68" s="1"/>
      <c r="C68" s="1"/>
      <c r="D68" s="1"/>
      <c r="E68" s="1"/>
      <c r="F68" s="1"/>
      <c r="G68" s="1"/>
      <c r="H68" s="1"/>
      <c r="I68" s="1"/>
      <c r="J68" s="1"/>
      <c r="K68" s="31" t="s">
        <v>34</v>
      </c>
      <c r="L68" s="31" t="s">
        <v>34</v>
      </c>
      <c r="M68" s="31" t="s">
        <v>34</v>
      </c>
      <c r="N68" s="31" t="s">
        <v>34</v>
      </c>
      <c r="O68" s="31" t="s">
        <v>34</v>
      </c>
      <c r="P68" s="31" t="s">
        <v>34</v>
      </c>
      <c r="Q68" s="31" t="s">
        <v>34</v>
      </c>
    </row>
    <row r="69" spans="1:17" ht="13.5" customHeight="1" thickBot="1">
      <c r="A69" s="13" t="s">
        <v>4</v>
      </c>
      <c r="B69" s="14" t="s">
        <v>5</v>
      </c>
      <c r="C69" s="43" t="s">
        <v>6</v>
      </c>
      <c r="D69" s="34" t="s">
        <v>15</v>
      </c>
      <c r="E69" s="35"/>
      <c r="F69" s="35"/>
      <c r="G69" s="35"/>
      <c r="H69" s="35"/>
      <c r="I69" s="35"/>
      <c r="J69" s="36"/>
      <c r="K69" s="31" t="s">
        <v>34</v>
      </c>
      <c r="L69" s="31" t="s">
        <v>34</v>
      </c>
      <c r="M69" s="31" t="s">
        <v>34</v>
      </c>
      <c r="N69" s="31" t="s">
        <v>34</v>
      </c>
      <c r="O69" s="31" t="s">
        <v>34</v>
      </c>
      <c r="P69" s="31" t="s">
        <v>34</v>
      </c>
      <c r="Q69" s="31" t="s">
        <v>34</v>
      </c>
    </row>
    <row r="70" spans="1:17" ht="22.5">
      <c r="A70" s="44"/>
      <c r="B70" s="24"/>
      <c r="C70" s="45"/>
      <c r="D70" s="46" t="s">
        <v>41</v>
      </c>
      <c r="E70" s="46" t="s">
        <v>8</v>
      </c>
      <c r="F70" s="46" t="s">
        <v>9</v>
      </c>
      <c r="G70" s="46" t="s">
        <v>42</v>
      </c>
      <c r="H70" s="46" t="s">
        <v>11</v>
      </c>
      <c r="I70" s="46" t="s">
        <v>12</v>
      </c>
      <c r="J70" s="46" t="s">
        <v>13</v>
      </c>
      <c r="K70" s="31" t="s">
        <v>34</v>
      </c>
      <c r="L70" s="31" t="s">
        <v>34</v>
      </c>
      <c r="M70" s="31" t="s">
        <v>34</v>
      </c>
      <c r="N70" s="31" t="s">
        <v>34</v>
      </c>
      <c r="O70" s="31" t="s">
        <v>34</v>
      </c>
      <c r="P70" s="31" t="s">
        <v>34</v>
      </c>
      <c r="Q70" s="31" t="s">
        <v>34</v>
      </c>
    </row>
    <row r="71" spans="1:17" ht="12.75">
      <c r="A71" s="29" t="s">
        <v>45</v>
      </c>
      <c r="B71" s="29">
        <f>305016047215/1000000</f>
        <v>305016.047215</v>
      </c>
      <c r="C71" s="27">
        <v>46</v>
      </c>
      <c r="D71" s="29">
        <v>0</v>
      </c>
      <c r="E71" s="29">
        <v>5</v>
      </c>
      <c r="F71" s="29">
        <v>6.9328</v>
      </c>
      <c r="G71" s="29">
        <v>8</v>
      </c>
      <c r="H71" s="29">
        <v>7.08</v>
      </c>
      <c r="I71" s="29">
        <v>5.5</v>
      </c>
      <c r="J71" s="29"/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1:17" ht="12.75">
      <c r="A72" s="27" t="s">
        <v>33</v>
      </c>
      <c r="B72" s="29">
        <f>SUM(B71)</f>
        <v>305016.047215</v>
      </c>
      <c r="C72" s="27">
        <f>SUM(C71)</f>
        <v>46</v>
      </c>
      <c r="D72" s="40"/>
      <c r="F72" s="40"/>
      <c r="G72" s="40"/>
      <c r="H72" s="40"/>
      <c r="I72" s="40"/>
      <c r="J72" s="40"/>
      <c r="K72" s="31" t="s">
        <v>34</v>
      </c>
      <c r="L72" s="31" t="s">
        <v>34</v>
      </c>
      <c r="M72" s="31" t="s">
        <v>34</v>
      </c>
      <c r="N72" s="31" t="s">
        <v>34</v>
      </c>
      <c r="O72" s="31" t="s">
        <v>34</v>
      </c>
      <c r="P72" s="31" t="s">
        <v>34</v>
      </c>
      <c r="Q72" s="31" t="s">
        <v>34</v>
      </c>
    </row>
    <row r="73" spans="1:17" ht="12.75">
      <c r="A73" s="40" t="s">
        <v>34</v>
      </c>
      <c r="B73" s="40" t="s">
        <v>34</v>
      </c>
      <c r="C73" s="40" t="s">
        <v>34</v>
      </c>
      <c r="D73" s="40"/>
      <c r="E73" s="40"/>
      <c r="F73" s="40"/>
      <c r="G73" s="40"/>
      <c r="H73" s="40"/>
      <c r="I73" s="40"/>
      <c r="J73" s="40" t="s">
        <v>34</v>
      </c>
      <c r="K73" s="31" t="s">
        <v>34</v>
      </c>
      <c r="L73" s="31" t="s">
        <v>34</v>
      </c>
      <c r="M73" s="31" t="s">
        <v>34</v>
      </c>
      <c r="N73" s="31" t="s">
        <v>34</v>
      </c>
      <c r="O73" s="31" t="s">
        <v>34</v>
      </c>
      <c r="P73" s="31" t="s">
        <v>34</v>
      </c>
      <c r="Q73" s="31" t="s">
        <v>34</v>
      </c>
    </row>
    <row r="74" spans="1:17" ht="12.75">
      <c r="A74" s="40" t="s">
        <v>34</v>
      </c>
      <c r="B74" s="40" t="s">
        <v>34</v>
      </c>
      <c r="C74" s="40" t="s">
        <v>34</v>
      </c>
      <c r="D74" s="40"/>
      <c r="E74" s="40"/>
      <c r="F74" s="40"/>
      <c r="G74" s="40"/>
      <c r="H74" s="40"/>
      <c r="I74" s="40"/>
      <c r="J74" s="40" t="s">
        <v>34</v>
      </c>
      <c r="K74" s="31" t="s">
        <v>34</v>
      </c>
      <c r="L74" s="31" t="s">
        <v>34</v>
      </c>
      <c r="M74" s="31" t="s">
        <v>34</v>
      </c>
      <c r="N74" s="31" t="s">
        <v>34</v>
      </c>
      <c r="O74" s="31" t="s">
        <v>34</v>
      </c>
      <c r="P74" s="31" t="s">
        <v>34</v>
      </c>
      <c r="Q74" s="31" t="s">
        <v>34</v>
      </c>
    </row>
    <row r="75" spans="1:17" ht="12.75">
      <c r="A75" s="40" t="s">
        <v>34</v>
      </c>
      <c r="B75" s="40"/>
      <c r="C75" s="40"/>
      <c r="D75" s="40"/>
      <c r="E75" s="40"/>
      <c r="F75" s="40"/>
      <c r="G75" s="40"/>
      <c r="H75" s="40"/>
      <c r="I75" s="40"/>
      <c r="J75" s="40" t="s">
        <v>34</v>
      </c>
      <c r="K75" s="31" t="s">
        <v>34</v>
      </c>
      <c r="L75" s="31" t="s">
        <v>34</v>
      </c>
      <c r="M75" s="31" t="s">
        <v>34</v>
      </c>
      <c r="N75" s="31" t="s">
        <v>34</v>
      </c>
      <c r="O75" s="31" t="s">
        <v>34</v>
      </c>
      <c r="P75" s="31" t="s">
        <v>34</v>
      </c>
      <c r="Q75" s="31" t="s">
        <v>34</v>
      </c>
    </row>
    <row r="76" spans="1:17" ht="12.75">
      <c r="A76" s="40" t="s">
        <v>34</v>
      </c>
      <c r="B76" s="40"/>
      <c r="C76" s="40"/>
      <c r="D76" s="40"/>
      <c r="E76" s="40"/>
      <c r="F76" s="40"/>
      <c r="G76" s="40"/>
      <c r="H76" s="40"/>
      <c r="I76" s="40"/>
      <c r="J76" s="40" t="s">
        <v>34</v>
      </c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</row>
    <row r="77" spans="1:17" ht="12.75">
      <c r="A77" s="40" t="s">
        <v>34</v>
      </c>
      <c r="B77" s="40" t="s">
        <v>34</v>
      </c>
      <c r="C77" s="40" t="s">
        <v>34</v>
      </c>
      <c r="D77" s="40"/>
      <c r="E77" s="40"/>
      <c r="F77" s="40"/>
      <c r="G77" s="40"/>
      <c r="H77" s="40"/>
      <c r="I77" s="40"/>
      <c r="J77" s="40" t="s">
        <v>34</v>
      </c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 t="s">
        <v>34</v>
      </c>
    </row>
    <row r="78" spans="1:17" ht="12.75">
      <c r="A78" s="40" t="s">
        <v>34</v>
      </c>
      <c r="B78" s="40" t="s">
        <v>34</v>
      </c>
      <c r="C78" s="40" t="s">
        <v>34</v>
      </c>
      <c r="D78" s="40"/>
      <c r="E78" s="40"/>
      <c r="F78" s="40"/>
      <c r="G78" s="40"/>
      <c r="H78" s="40"/>
      <c r="I78" s="40"/>
      <c r="J78" s="40" t="s">
        <v>34</v>
      </c>
      <c r="K78" s="31" t="s">
        <v>34</v>
      </c>
      <c r="L78" s="31" t="s">
        <v>34</v>
      </c>
      <c r="M78" s="31" t="s">
        <v>34</v>
      </c>
      <c r="N78" s="31" t="s">
        <v>34</v>
      </c>
      <c r="O78" s="31" t="s">
        <v>34</v>
      </c>
      <c r="P78" s="31" t="s">
        <v>34</v>
      </c>
      <c r="Q78" s="31" t="s">
        <v>34</v>
      </c>
    </row>
    <row r="79" spans="1:17" ht="12.75">
      <c r="A79" s="40" t="s">
        <v>34</v>
      </c>
      <c r="B79" s="40" t="s">
        <v>34</v>
      </c>
      <c r="C79" s="40" t="s">
        <v>34</v>
      </c>
      <c r="D79" s="40"/>
      <c r="E79" s="40"/>
      <c r="F79" s="40"/>
      <c r="G79" s="40"/>
      <c r="H79" s="40"/>
      <c r="I79" s="40"/>
      <c r="J79" s="40" t="s">
        <v>34</v>
      </c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2.75">
      <c r="A80" s="40" t="s">
        <v>34</v>
      </c>
      <c r="B80" s="40" t="s">
        <v>34</v>
      </c>
      <c r="C80" s="40" t="s">
        <v>34</v>
      </c>
      <c r="D80" s="40" t="s">
        <v>34</v>
      </c>
      <c r="E80" s="40" t="s">
        <v>34</v>
      </c>
      <c r="F80" s="40" t="s">
        <v>34</v>
      </c>
      <c r="G80" s="40" t="s">
        <v>34</v>
      </c>
      <c r="H80" s="40" t="s">
        <v>34</v>
      </c>
      <c r="I80" s="40" t="s">
        <v>34</v>
      </c>
      <c r="J80" s="40" t="s">
        <v>34</v>
      </c>
      <c r="K80" s="31" t="s">
        <v>34</v>
      </c>
      <c r="L80" s="31" t="s">
        <v>34</v>
      </c>
      <c r="M80" s="31" t="s">
        <v>34</v>
      </c>
      <c r="N80" s="31" t="s">
        <v>34</v>
      </c>
      <c r="O80" s="31" t="s">
        <v>34</v>
      </c>
      <c r="P80" s="31" t="s">
        <v>34</v>
      </c>
      <c r="Q80" s="31" t="s">
        <v>34</v>
      </c>
    </row>
    <row r="81" spans="1:17" ht="12.75">
      <c r="A81" s="40" t="s">
        <v>34</v>
      </c>
      <c r="B81" s="40" t="s">
        <v>34</v>
      </c>
      <c r="C81" s="40" t="s">
        <v>34</v>
      </c>
      <c r="D81" s="40" t="s">
        <v>34</v>
      </c>
      <c r="E81" s="40" t="s">
        <v>34</v>
      </c>
      <c r="F81" s="40" t="s">
        <v>34</v>
      </c>
      <c r="G81" s="40" t="s">
        <v>34</v>
      </c>
      <c r="H81" s="40" t="s">
        <v>34</v>
      </c>
      <c r="I81" s="40" t="s">
        <v>34</v>
      </c>
      <c r="J81" s="40" t="s">
        <v>34</v>
      </c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12.75">
      <c r="A82" s="40" t="s">
        <v>34</v>
      </c>
      <c r="B82" s="40" t="s">
        <v>34</v>
      </c>
      <c r="C82" s="40" t="s">
        <v>34</v>
      </c>
      <c r="D82" s="40" t="s">
        <v>34</v>
      </c>
      <c r="E82" s="40" t="s">
        <v>34</v>
      </c>
      <c r="F82" s="40" t="s">
        <v>34</v>
      </c>
      <c r="G82" s="40" t="s">
        <v>34</v>
      </c>
      <c r="H82" s="40" t="s">
        <v>34</v>
      </c>
      <c r="I82" s="40" t="s">
        <v>34</v>
      </c>
      <c r="J82" s="40" t="s">
        <v>34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40" t="s">
        <v>34</v>
      </c>
      <c r="B83" s="40" t="s">
        <v>34</v>
      </c>
      <c r="C83" s="40" t="s">
        <v>34</v>
      </c>
      <c r="D83" s="40" t="s">
        <v>34</v>
      </c>
      <c r="E83" s="40" t="s">
        <v>34</v>
      </c>
      <c r="F83" s="40" t="s">
        <v>34</v>
      </c>
      <c r="G83" s="40" t="s">
        <v>34</v>
      </c>
      <c r="H83" s="40" t="s">
        <v>34</v>
      </c>
      <c r="I83" s="40" t="s">
        <v>34</v>
      </c>
      <c r="J83" s="40" t="s">
        <v>34</v>
      </c>
      <c r="K83" s="31" t="s">
        <v>34</v>
      </c>
      <c r="L83" s="31" t="s">
        <v>34</v>
      </c>
      <c r="M83" s="31" t="s">
        <v>34</v>
      </c>
      <c r="N83" s="31" t="s">
        <v>34</v>
      </c>
      <c r="O83" s="31" t="s">
        <v>34</v>
      </c>
      <c r="P83" s="31" t="s">
        <v>34</v>
      </c>
      <c r="Q83" s="31" t="s">
        <v>34</v>
      </c>
    </row>
    <row r="84" spans="1:17" ht="12.75">
      <c r="A84" s="40" t="s">
        <v>34</v>
      </c>
      <c r="B84" s="40" t="s">
        <v>34</v>
      </c>
      <c r="C84" s="40" t="s">
        <v>34</v>
      </c>
      <c r="D84" s="40" t="s">
        <v>34</v>
      </c>
      <c r="E84" s="40" t="s">
        <v>34</v>
      </c>
      <c r="F84" s="40" t="s">
        <v>34</v>
      </c>
      <c r="G84" s="40" t="s">
        <v>34</v>
      </c>
      <c r="H84" s="40" t="s">
        <v>34</v>
      </c>
      <c r="I84" s="40" t="s">
        <v>34</v>
      </c>
      <c r="J84" s="40" t="s">
        <v>34</v>
      </c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40" t="s">
        <v>34</v>
      </c>
      <c r="B85" s="40" t="s">
        <v>34</v>
      </c>
      <c r="C85" s="40" t="s">
        <v>34</v>
      </c>
      <c r="D85" s="40" t="s">
        <v>34</v>
      </c>
      <c r="E85" s="40" t="s">
        <v>34</v>
      </c>
      <c r="F85" s="40" t="s">
        <v>34</v>
      </c>
      <c r="G85" s="40" t="s">
        <v>34</v>
      </c>
      <c r="H85" s="40" t="s">
        <v>34</v>
      </c>
      <c r="I85" s="40" t="s">
        <v>34</v>
      </c>
      <c r="J85" s="40" t="s">
        <v>34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40" t="s">
        <v>34</v>
      </c>
      <c r="B86" s="40" t="s">
        <v>34</v>
      </c>
      <c r="C86" s="40" t="s">
        <v>34</v>
      </c>
      <c r="D86" s="40" t="s">
        <v>34</v>
      </c>
      <c r="E86" s="40" t="s">
        <v>34</v>
      </c>
      <c r="F86" s="40" t="s">
        <v>34</v>
      </c>
      <c r="G86" s="40" t="s">
        <v>34</v>
      </c>
      <c r="H86" s="40" t="s">
        <v>34</v>
      </c>
      <c r="I86" s="40" t="s">
        <v>34</v>
      </c>
      <c r="J86" s="40" t="s">
        <v>34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40" t="s">
        <v>34</v>
      </c>
      <c r="B87" s="40" t="s">
        <v>34</v>
      </c>
      <c r="C87" s="40" t="s">
        <v>34</v>
      </c>
      <c r="D87" s="40" t="s">
        <v>34</v>
      </c>
      <c r="E87" s="40" t="s">
        <v>34</v>
      </c>
      <c r="F87" s="40" t="s">
        <v>34</v>
      </c>
      <c r="G87" s="40" t="s">
        <v>34</v>
      </c>
      <c r="H87" s="40" t="s">
        <v>34</v>
      </c>
      <c r="I87" s="40" t="s">
        <v>34</v>
      </c>
      <c r="J87" s="40" t="s">
        <v>34</v>
      </c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1:17" ht="12.75">
      <c r="A88" s="40" t="s">
        <v>34</v>
      </c>
      <c r="B88" s="40" t="s">
        <v>34</v>
      </c>
      <c r="C88" s="40" t="s">
        <v>34</v>
      </c>
      <c r="D88" s="40" t="s">
        <v>34</v>
      </c>
      <c r="E88" s="40" t="s">
        <v>34</v>
      </c>
      <c r="F88" s="40" t="s">
        <v>34</v>
      </c>
      <c r="G88" s="40" t="s">
        <v>34</v>
      </c>
      <c r="H88" s="40" t="s">
        <v>34</v>
      </c>
      <c r="I88" s="40" t="s">
        <v>34</v>
      </c>
      <c r="J88" s="40" t="s">
        <v>34</v>
      </c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1:17" ht="12.75">
      <c r="A89" s="40" t="s">
        <v>34</v>
      </c>
      <c r="B89" s="40" t="s">
        <v>34</v>
      </c>
      <c r="C89" s="40" t="s">
        <v>34</v>
      </c>
      <c r="D89" s="40" t="s">
        <v>34</v>
      </c>
      <c r="E89" s="40" t="s">
        <v>34</v>
      </c>
      <c r="F89" s="40" t="s">
        <v>34</v>
      </c>
      <c r="G89" s="40" t="s">
        <v>34</v>
      </c>
      <c r="H89" s="40" t="s">
        <v>34</v>
      </c>
      <c r="I89" s="40" t="s">
        <v>34</v>
      </c>
      <c r="J89" s="40" t="s">
        <v>34</v>
      </c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1:17" ht="12.75">
      <c r="A90" s="40" t="s">
        <v>34</v>
      </c>
      <c r="B90" s="40" t="s">
        <v>34</v>
      </c>
      <c r="C90" s="40" t="s">
        <v>34</v>
      </c>
      <c r="D90" s="40" t="s">
        <v>34</v>
      </c>
      <c r="E90" s="40" t="s">
        <v>34</v>
      </c>
      <c r="F90" s="40" t="s">
        <v>34</v>
      </c>
      <c r="G90" s="40" t="s">
        <v>34</v>
      </c>
      <c r="H90" s="40" t="s">
        <v>34</v>
      </c>
      <c r="I90" s="40" t="s">
        <v>34</v>
      </c>
      <c r="J90" s="40" t="s">
        <v>34</v>
      </c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1:17" ht="12.75">
      <c r="A91" s="40" t="s">
        <v>34</v>
      </c>
      <c r="B91" s="40" t="s">
        <v>34</v>
      </c>
      <c r="C91" s="40" t="s">
        <v>34</v>
      </c>
      <c r="D91" s="40" t="s">
        <v>34</v>
      </c>
      <c r="E91" s="40" t="s">
        <v>34</v>
      </c>
      <c r="F91" s="40" t="s">
        <v>34</v>
      </c>
      <c r="G91" s="40" t="s">
        <v>34</v>
      </c>
      <c r="H91" s="40" t="s">
        <v>34</v>
      </c>
      <c r="I91" s="40" t="s">
        <v>34</v>
      </c>
      <c r="J91" s="40" t="s">
        <v>34</v>
      </c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2.75">
      <c r="A92" s="40" t="s">
        <v>34</v>
      </c>
      <c r="B92" s="40" t="s">
        <v>34</v>
      </c>
      <c r="C92" s="40" t="s">
        <v>34</v>
      </c>
      <c r="D92" s="40" t="s">
        <v>34</v>
      </c>
      <c r="E92" s="40" t="s">
        <v>34</v>
      </c>
      <c r="F92" s="40" t="s">
        <v>34</v>
      </c>
      <c r="G92" s="40" t="s">
        <v>34</v>
      </c>
      <c r="H92" s="40" t="s">
        <v>34</v>
      </c>
      <c r="I92" s="40" t="s">
        <v>34</v>
      </c>
      <c r="J92" s="40" t="s">
        <v>34</v>
      </c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2.75">
      <c r="A93" s="40" t="s">
        <v>34</v>
      </c>
      <c r="B93" s="40" t="s">
        <v>34</v>
      </c>
      <c r="C93" s="40" t="s">
        <v>34</v>
      </c>
      <c r="D93" s="40" t="s">
        <v>34</v>
      </c>
      <c r="E93" s="40" t="s">
        <v>34</v>
      </c>
      <c r="F93" s="40" t="s">
        <v>34</v>
      </c>
      <c r="G93" s="40" t="s">
        <v>34</v>
      </c>
      <c r="H93" s="40" t="s">
        <v>34</v>
      </c>
      <c r="I93" s="40" t="s">
        <v>34</v>
      </c>
      <c r="J93" s="40" t="s">
        <v>34</v>
      </c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12.75">
      <c r="A94" s="40" t="s">
        <v>34</v>
      </c>
      <c r="B94" s="40" t="s">
        <v>34</v>
      </c>
      <c r="C94" s="40" t="s">
        <v>34</v>
      </c>
      <c r="D94" s="40" t="s">
        <v>34</v>
      </c>
      <c r="E94" s="40" t="s">
        <v>34</v>
      </c>
      <c r="F94" s="40" t="s">
        <v>34</v>
      </c>
      <c r="G94" s="40" t="s">
        <v>34</v>
      </c>
      <c r="H94" s="40" t="s">
        <v>34</v>
      </c>
      <c r="I94" s="40" t="s">
        <v>34</v>
      </c>
      <c r="J94" s="40" t="s">
        <v>34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40" t="s">
        <v>34</v>
      </c>
      <c r="B95" s="40" t="s">
        <v>34</v>
      </c>
      <c r="C95" s="40" t="s">
        <v>34</v>
      </c>
      <c r="D95" s="40" t="s">
        <v>34</v>
      </c>
      <c r="E95" s="40" t="s">
        <v>34</v>
      </c>
      <c r="F95" s="40" t="s">
        <v>34</v>
      </c>
      <c r="G95" s="40" t="s">
        <v>34</v>
      </c>
      <c r="H95" s="40" t="s">
        <v>34</v>
      </c>
      <c r="I95" s="40" t="s">
        <v>34</v>
      </c>
      <c r="J95" s="40" t="s">
        <v>34</v>
      </c>
      <c r="K95" s="31" t="s">
        <v>34</v>
      </c>
      <c r="L95" s="31" t="s">
        <v>34</v>
      </c>
      <c r="M95" s="31" t="s">
        <v>34</v>
      </c>
      <c r="N95" s="31"/>
      <c r="O95" s="31"/>
      <c r="P95" s="31"/>
      <c r="Q95" s="31"/>
    </row>
    <row r="96" spans="1:17" ht="12.75">
      <c r="A96" s="40" t="s">
        <v>34</v>
      </c>
      <c r="B96" s="40" t="s">
        <v>34</v>
      </c>
      <c r="C96" s="40" t="s">
        <v>34</v>
      </c>
      <c r="D96" s="40" t="s">
        <v>34</v>
      </c>
      <c r="E96" s="40" t="s">
        <v>34</v>
      </c>
      <c r="F96" s="40" t="s">
        <v>34</v>
      </c>
      <c r="G96" s="40" t="s">
        <v>34</v>
      </c>
      <c r="H96" s="40" t="s">
        <v>34</v>
      </c>
      <c r="I96" s="40" t="s">
        <v>34</v>
      </c>
      <c r="J96" s="40" t="s">
        <v>34</v>
      </c>
      <c r="K96" s="31" t="s">
        <v>34</v>
      </c>
      <c r="L96" s="31" t="s">
        <v>34</v>
      </c>
      <c r="M96" s="31" t="s">
        <v>34</v>
      </c>
      <c r="N96" s="31"/>
      <c r="O96" s="31"/>
      <c r="P96" s="31"/>
      <c r="Q96" s="31"/>
    </row>
    <row r="97" spans="1:17" ht="12.75">
      <c r="A97" s="40" t="s">
        <v>34</v>
      </c>
      <c r="B97" s="40" t="s">
        <v>34</v>
      </c>
      <c r="C97" s="40" t="s">
        <v>34</v>
      </c>
      <c r="D97" s="40" t="s">
        <v>34</v>
      </c>
      <c r="E97" s="40" t="s">
        <v>34</v>
      </c>
      <c r="F97" s="40" t="s">
        <v>34</v>
      </c>
      <c r="G97" s="40" t="s">
        <v>34</v>
      </c>
      <c r="H97" s="40" t="s">
        <v>34</v>
      </c>
      <c r="I97" s="40" t="s">
        <v>34</v>
      </c>
      <c r="J97" s="40" t="s">
        <v>34</v>
      </c>
      <c r="K97" s="31" t="s">
        <v>34</v>
      </c>
      <c r="L97" s="31" t="s">
        <v>34</v>
      </c>
      <c r="M97" s="31" t="s">
        <v>34</v>
      </c>
      <c r="N97" s="31"/>
      <c r="O97" s="31"/>
      <c r="P97" s="31"/>
      <c r="Q97" s="31"/>
    </row>
    <row r="98" spans="1:17" ht="12.75">
      <c r="A98" s="40" t="s">
        <v>34</v>
      </c>
      <c r="B98" s="40" t="s">
        <v>34</v>
      </c>
      <c r="C98" s="40" t="s">
        <v>34</v>
      </c>
      <c r="D98" s="40" t="s">
        <v>34</v>
      </c>
      <c r="E98" s="40" t="s">
        <v>34</v>
      </c>
      <c r="F98" s="40" t="s">
        <v>34</v>
      </c>
      <c r="G98" s="40" t="s">
        <v>34</v>
      </c>
      <c r="H98" s="40" t="s">
        <v>34</v>
      </c>
      <c r="I98" s="40" t="s">
        <v>34</v>
      </c>
      <c r="J98" s="40" t="s">
        <v>34</v>
      </c>
      <c r="K98" s="31"/>
      <c r="L98" s="31"/>
      <c r="M98" s="31"/>
      <c r="N98" s="31"/>
      <c r="O98" s="31"/>
      <c r="P98" s="31"/>
      <c r="Q98" s="31"/>
    </row>
    <row r="99" spans="1:17" ht="12.75">
      <c r="A99" s="40" t="s">
        <v>34</v>
      </c>
      <c r="B99" s="40" t="s">
        <v>34</v>
      </c>
      <c r="C99" s="40" t="s">
        <v>34</v>
      </c>
      <c r="D99" s="40" t="s">
        <v>34</v>
      </c>
      <c r="E99" s="40" t="s">
        <v>34</v>
      </c>
      <c r="F99" s="40" t="s">
        <v>34</v>
      </c>
      <c r="G99" s="40" t="s">
        <v>34</v>
      </c>
      <c r="H99" s="40" t="s">
        <v>34</v>
      </c>
      <c r="I99" s="40" t="s">
        <v>34</v>
      </c>
      <c r="J99" s="40" t="s">
        <v>34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34</v>
      </c>
      <c r="B100" s="40" t="s">
        <v>34</v>
      </c>
      <c r="C100" s="40" t="s">
        <v>34</v>
      </c>
      <c r="D100" s="40" t="s">
        <v>34</v>
      </c>
      <c r="E100" s="40" t="s">
        <v>34</v>
      </c>
      <c r="F100" s="40" t="s">
        <v>34</v>
      </c>
      <c r="G100" s="40" t="s">
        <v>34</v>
      </c>
      <c r="H100" s="40" t="s">
        <v>34</v>
      </c>
      <c r="I100" s="40" t="s">
        <v>34</v>
      </c>
      <c r="J100" s="40" t="s">
        <v>34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34</v>
      </c>
      <c r="B101" s="40" t="s">
        <v>34</v>
      </c>
      <c r="C101" s="40" t="s">
        <v>34</v>
      </c>
      <c r="D101" s="40" t="s">
        <v>34</v>
      </c>
      <c r="E101" s="40" t="s">
        <v>34</v>
      </c>
      <c r="F101" s="40" t="s">
        <v>34</v>
      </c>
      <c r="G101" s="40" t="s">
        <v>34</v>
      </c>
      <c r="H101" s="40" t="s">
        <v>34</v>
      </c>
      <c r="I101" s="40" t="s">
        <v>34</v>
      </c>
      <c r="J101" s="40" t="s">
        <v>34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34</v>
      </c>
      <c r="B102" s="40" t="s">
        <v>34</v>
      </c>
      <c r="C102" s="40" t="s">
        <v>34</v>
      </c>
      <c r="D102" s="40" t="s">
        <v>34</v>
      </c>
      <c r="E102" s="40" t="s">
        <v>34</v>
      </c>
      <c r="F102" s="40" t="s">
        <v>34</v>
      </c>
      <c r="G102" s="40" t="s">
        <v>34</v>
      </c>
      <c r="H102" s="40" t="s">
        <v>34</v>
      </c>
      <c r="I102" s="40" t="s">
        <v>34</v>
      </c>
      <c r="J102" s="40" t="s">
        <v>34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34</v>
      </c>
      <c r="B103" s="40" t="s">
        <v>34</v>
      </c>
      <c r="C103" s="40" t="s">
        <v>34</v>
      </c>
      <c r="D103" s="40" t="s">
        <v>34</v>
      </c>
      <c r="E103" s="40" t="s">
        <v>34</v>
      </c>
      <c r="F103" s="40" t="s">
        <v>34</v>
      </c>
      <c r="G103" s="40" t="s">
        <v>34</v>
      </c>
      <c r="H103" s="40" t="s">
        <v>34</v>
      </c>
      <c r="I103" s="40" t="s">
        <v>34</v>
      </c>
      <c r="J103" s="40" t="s">
        <v>34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34</v>
      </c>
      <c r="B104" s="40" t="s">
        <v>34</v>
      </c>
      <c r="C104" s="40" t="s">
        <v>34</v>
      </c>
      <c r="D104" s="40" t="s">
        <v>34</v>
      </c>
      <c r="E104" s="40" t="s">
        <v>34</v>
      </c>
      <c r="F104" s="40" t="s">
        <v>34</v>
      </c>
      <c r="G104" s="40" t="s">
        <v>34</v>
      </c>
      <c r="H104" s="40" t="s">
        <v>34</v>
      </c>
      <c r="I104" s="40" t="s">
        <v>34</v>
      </c>
      <c r="J104" s="40" t="s">
        <v>34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34</v>
      </c>
      <c r="B105" s="40" t="s">
        <v>34</v>
      </c>
      <c r="C105" s="40" t="s">
        <v>34</v>
      </c>
      <c r="D105" s="40" t="s">
        <v>34</v>
      </c>
      <c r="E105" s="40" t="s">
        <v>34</v>
      </c>
      <c r="F105" s="40" t="s">
        <v>34</v>
      </c>
      <c r="G105" s="40" t="s">
        <v>34</v>
      </c>
      <c r="H105" s="40" t="s">
        <v>34</v>
      </c>
      <c r="I105" s="40" t="s">
        <v>34</v>
      </c>
      <c r="J105" s="40" t="s">
        <v>34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34</v>
      </c>
      <c r="B106" s="40" t="s">
        <v>34</v>
      </c>
      <c r="C106" s="40" t="s">
        <v>34</v>
      </c>
      <c r="D106" s="40" t="s">
        <v>34</v>
      </c>
      <c r="E106" s="40" t="s">
        <v>34</v>
      </c>
      <c r="F106" s="40" t="s">
        <v>34</v>
      </c>
      <c r="G106" s="40" t="s">
        <v>34</v>
      </c>
      <c r="H106" s="40" t="s">
        <v>34</v>
      </c>
      <c r="I106" s="40" t="s">
        <v>34</v>
      </c>
      <c r="J106" s="40" t="s">
        <v>34</v>
      </c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34</v>
      </c>
      <c r="B107" s="40" t="s">
        <v>34</v>
      </c>
      <c r="C107" s="40" t="s">
        <v>34</v>
      </c>
      <c r="D107" s="40" t="s">
        <v>34</v>
      </c>
      <c r="E107" s="40" t="s">
        <v>34</v>
      </c>
      <c r="F107" s="40" t="s">
        <v>34</v>
      </c>
      <c r="G107" s="40" t="s">
        <v>34</v>
      </c>
      <c r="H107" s="40" t="s">
        <v>34</v>
      </c>
      <c r="I107" s="40" t="s">
        <v>34</v>
      </c>
      <c r="J107" s="40" t="s">
        <v>34</v>
      </c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34</v>
      </c>
      <c r="O108" s="31" t="s">
        <v>34</v>
      </c>
      <c r="P108" s="31" t="s">
        <v>34</v>
      </c>
      <c r="Q108" s="31"/>
    </row>
    <row r="109" spans="1:17" ht="12.75">
      <c r="A109" s="40" t="s">
        <v>34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34</v>
      </c>
      <c r="O109" s="31" t="s">
        <v>34</v>
      </c>
      <c r="P109" s="31" t="s">
        <v>34</v>
      </c>
      <c r="Q109" s="31"/>
    </row>
    <row r="110" spans="1:17" ht="12.75">
      <c r="A110" s="40" t="s">
        <v>34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34</v>
      </c>
      <c r="O110" s="31" t="s">
        <v>34</v>
      </c>
      <c r="P110" s="31" t="s">
        <v>34</v>
      </c>
      <c r="Q110" s="31"/>
    </row>
    <row r="111" spans="1:17" ht="12.75">
      <c r="A111" s="40" t="s">
        <v>34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34</v>
      </c>
      <c r="O111" s="31" t="s">
        <v>34</v>
      </c>
      <c r="P111" s="31" t="s">
        <v>34</v>
      </c>
      <c r="Q111" s="31"/>
    </row>
    <row r="112" spans="1:17" ht="12.75">
      <c r="A112" s="40" t="s">
        <v>34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34</v>
      </c>
      <c r="O112" s="31" t="s">
        <v>34</v>
      </c>
      <c r="P112" s="31" t="s">
        <v>34</v>
      </c>
      <c r="Q112" s="31"/>
    </row>
    <row r="113" spans="1:17" ht="12.75">
      <c r="A113" s="40" t="s">
        <v>34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34</v>
      </c>
      <c r="O113" s="31" t="s">
        <v>34</v>
      </c>
      <c r="P113" s="31" t="s">
        <v>34</v>
      </c>
      <c r="Q113" s="31"/>
    </row>
    <row r="114" spans="1:17" ht="12.75">
      <c r="A114" s="40" t="s">
        <v>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34</v>
      </c>
      <c r="O114" s="31" t="s">
        <v>34</v>
      </c>
      <c r="P114" s="31" t="s">
        <v>34</v>
      </c>
      <c r="Q114" s="31"/>
    </row>
    <row r="115" spans="1:17" ht="12.75">
      <c r="A115" s="40" t="s">
        <v>34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34</v>
      </c>
      <c r="O115" s="31" t="s">
        <v>34</v>
      </c>
      <c r="P115" s="31" t="s">
        <v>34</v>
      </c>
      <c r="Q115" s="31"/>
    </row>
    <row r="116" spans="1:17" ht="12.75">
      <c r="A116" s="40" t="s">
        <v>34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34</v>
      </c>
      <c r="O116" s="31" t="s">
        <v>34</v>
      </c>
      <c r="P116" s="31" t="s">
        <v>34</v>
      </c>
      <c r="Q116" s="31"/>
    </row>
    <row r="117" spans="1:17" ht="12.75">
      <c r="A117" s="40" t="s">
        <v>34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34</v>
      </c>
      <c r="O117" s="31" t="s">
        <v>34</v>
      </c>
      <c r="P117" s="31" t="s">
        <v>34</v>
      </c>
      <c r="Q117" s="31"/>
    </row>
    <row r="118" spans="1:17" ht="12.75">
      <c r="A118" s="40" t="s">
        <v>34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34</v>
      </c>
      <c r="O118" s="31" t="s">
        <v>34</v>
      </c>
      <c r="P118" s="31" t="s">
        <v>34</v>
      </c>
      <c r="Q118" s="31"/>
    </row>
    <row r="119" spans="1:17" ht="12.75">
      <c r="A119" s="40" t="s">
        <v>34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34</v>
      </c>
      <c r="O119" s="31" t="s">
        <v>34</v>
      </c>
      <c r="P119" s="31" t="s">
        <v>34</v>
      </c>
      <c r="Q119" s="31"/>
    </row>
    <row r="120" spans="1:17" ht="12.75">
      <c r="A120" s="40" t="s">
        <v>34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34</v>
      </c>
      <c r="O120" s="31" t="s">
        <v>34</v>
      </c>
      <c r="P120" s="31" t="s">
        <v>34</v>
      </c>
      <c r="Q120" s="31"/>
    </row>
    <row r="121" spans="1:17" ht="12.75">
      <c r="A121" s="40" t="s">
        <v>34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34</v>
      </c>
      <c r="O121" s="31" t="s">
        <v>34</v>
      </c>
      <c r="P121" s="31" t="s">
        <v>34</v>
      </c>
      <c r="Q121" s="31"/>
    </row>
    <row r="122" spans="1:17" ht="12.75">
      <c r="A122" s="40" t="s">
        <v>34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34</v>
      </c>
      <c r="O122" s="31" t="s">
        <v>34</v>
      </c>
      <c r="P122" s="31" t="s">
        <v>34</v>
      </c>
      <c r="Q122" s="31"/>
    </row>
    <row r="123" spans="1:17" ht="12.75">
      <c r="A123" s="40" t="s">
        <v>34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34</v>
      </c>
      <c r="O123" s="31" t="s">
        <v>34</v>
      </c>
      <c r="P123" s="31" t="s">
        <v>34</v>
      </c>
      <c r="Q123" s="31"/>
    </row>
    <row r="124" spans="1:17" ht="12.75">
      <c r="A124" s="40" t="s">
        <v>34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34</v>
      </c>
      <c r="O124" s="31" t="s">
        <v>34</v>
      </c>
      <c r="P124" s="31" t="s">
        <v>34</v>
      </c>
      <c r="Q124" s="31"/>
    </row>
    <row r="125" spans="1:17" ht="12.75">
      <c r="A125" s="40" t="s">
        <v>34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34</v>
      </c>
      <c r="O125" s="31" t="s">
        <v>34</v>
      </c>
      <c r="P125" s="31" t="s">
        <v>34</v>
      </c>
      <c r="Q125" s="31"/>
    </row>
    <row r="126" spans="1:17" ht="12.75">
      <c r="A126" s="40" t="s">
        <v>34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34</v>
      </c>
      <c r="O126" s="31" t="s">
        <v>34</v>
      </c>
      <c r="P126" s="31" t="s">
        <v>34</v>
      </c>
      <c r="Q126" s="31"/>
    </row>
    <row r="127" spans="1:17" ht="12.75">
      <c r="A127" s="40" t="s">
        <v>34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34</v>
      </c>
      <c r="O127" s="31" t="s">
        <v>34</v>
      </c>
      <c r="P127" s="31" t="s">
        <v>34</v>
      </c>
      <c r="Q127" s="31"/>
    </row>
    <row r="128" spans="1:17" ht="12.75">
      <c r="A128" s="40" t="s">
        <v>34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34</v>
      </c>
      <c r="O128" s="31" t="s">
        <v>34</v>
      </c>
      <c r="P128" s="31" t="s">
        <v>34</v>
      </c>
      <c r="Q128" s="31"/>
    </row>
    <row r="129" spans="1:17" ht="12.75">
      <c r="A129" s="40" t="s">
        <v>34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34</v>
      </c>
      <c r="O129" s="31" t="s">
        <v>34</v>
      </c>
      <c r="P129" s="31" t="s">
        <v>34</v>
      </c>
      <c r="Q129" s="31"/>
    </row>
    <row r="130" spans="1:17" ht="12.75">
      <c r="A130" s="40" t="s">
        <v>34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34</v>
      </c>
      <c r="O130" s="31" t="s">
        <v>34</v>
      </c>
      <c r="P130" s="31" t="s">
        <v>34</v>
      </c>
      <c r="Q130" s="31"/>
    </row>
    <row r="131" spans="1:17" ht="12.75">
      <c r="A131" s="40" t="s">
        <v>34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34</v>
      </c>
      <c r="O131" s="31" t="s">
        <v>34</v>
      </c>
      <c r="P131" s="31" t="s">
        <v>34</v>
      </c>
      <c r="Q131" s="31"/>
    </row>
    <row r="132" spans="1:17" ht="12.75">
      <c r="A132" s="40" t="s">
        <v>34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34</v>
      </c>
      <c r="O132" s="31" t="s">
        <v>34</v>
      </c>
      <c r="P132" s="31" t="s">
        <v>34</v>
      </c>
      <c r="Q132" s="31"/>
    </row>
    <row r="133" spans="1:17" ht="12.75">
      <c r="A133" s="40" t="s">
        <v>34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34</v>
      </c>
      <c r="O133" s="31" t="s">
        <v>34</v>
      </c>
      <c r="P133" s="31" t="s">
        <v>34</v>
      </c>
      <c r="Q133" s="31"/>
    </row>
    <row r="134" spans="1:17" ht="12.75">
      <c r="A134" s="40" t="s">
        <v>34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34</v>
      </c>
      <c r="O134" s="31" t="s">
        <v>34</v>
      </c>
      <c r="P134" s="31" t="s">
        <v>34</v>
      </c>
      <c r="Q134" s="31"/>
    </row>
    <row r="135" spans="1:17" ht="12.75">
      <c r="A135" s="40" t="s">
        <v>34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34</v>
      </c>
      <c r="O135" s="31" t="s">
        <v>34</v>
      </c>
      <c r="P135" s="31" t="s">
        <v>34</v>
      </c>
      <c r="Q135" s="31"/>
    </row>
    <row r="136" spans="1:17" ht="12.75">
      <c r="A136" s="40" t="s">
        <v>34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34</v>
      </c>
      <c r="O136" s="31" t="s">
        <v>34</v>
      </c>
      <c r="P136" s="31" t="s">
        <v>34</v>
      </c>
      <c r="Q136" s="31"/>
    </row>
    <row r="137" spans="1:17" ht="12.75">
      <c r="A137" s="40" t="s">
        <v>34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34</v>
      </c>
      <c r="O137" s="31" t="s">
        <v>34</v>
      </c>
      <c r="P137" s="31" t="s">
        <v>34</v>
      </c>
      <c r="Q137" s="31"/>
    </row>
    <row r="138" spans="1:17" ht="12.75">
      <c r="A138" s="40" t="s">
        <v>34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40" t="s">
        <v>34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40" t="s">
        <v>34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40" t="s">
        <v>34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40" t="s">
        <v>34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40" t="s">
        <v>34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40" t="s">
        <v>34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40" t="s">
        <v>34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40" t="s">
        <v>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40" t="s">
        <v>34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40" t="s">
        <v>34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40" t="s">
        <v>34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40" t="s">
        <v>34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40" t="s">
        <v>34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40" t="s">
        <v>34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40" t="s">
        <v>34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40" t="s">
        <v>34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40" t="s">
        <v>34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40" t="s">
        <v>34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40" t="s">
        <v>34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40" t="s">
        <v>34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40" t="s">
        <v>34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40" t="s">
        <v>34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40" t="s">
        <v>34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40" t="s">
        <v>34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40" t="s">
        <v>34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40" t="s">
        <v>34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40" t="s">
        <v>34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40" t="s">
        <v>34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40" t="s">
        <v>34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40" t="s">
        <v>34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40" t="s">
        <v>34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40" t="s">
        <v>34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40" t="s">
        <v>34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40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40" t="s">
        <v>34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40" t="s">
        <v>34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40" t="s">
        <v>34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40" t="s">
        <v>34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40" t="s">
        <v>34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40" t="s">
        <v>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40" t="s">
        <v>34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40" t="s">
        <v>34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40" t="s">
        <v>34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40" t="s">
        <v>34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40" t="s">
        <v>34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40" t="s">
        <v>34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40" t="s">
        <v>34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40" t="s">
        <v>34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40" t="s">
        <v>34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40" t="s">
        <v>34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40" t="s">
        <v>34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40" t="s">
        <v>34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40" t="s">
        <v>34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40" t="s">
        <v>34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40" t="s">
        <v>34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40" t="s">
        <v>34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40" t="s">
        <v>34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40" t="s">
        <v>34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40" t="s">
        <v>34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40" t="s">
        <v>34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40" t="s">
        <v>34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40" t="s">
        <v>34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40" t="s">
        <v>34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40" t="s">
        <v>34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40" t="s">
        <v>34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40" t="s">
        <v>34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40" t="s">
        <v>34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40" t="s">
        <v>34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40" t="s">
        <v>34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40" t="s">
        <v>34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40" t="s">
        <v>34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40" t="s">
        <v>34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40" t="s">
        <v>34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40" t="s">
        <v>34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40" t="s">
        <v>34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40" t="s">
        <v>34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40" t="s">
        <v>34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40" t="s">
        <v>34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40" t="s">
        <v>34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40" t="s">
        <v>34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40" t="s">
        <v>34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40" t="s">
        <v>34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40" t="s">
        <v>34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40" t="s">
        <v>34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40" t="s">
        <v>34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40" t="s">
        <v>34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40" t="s">
        <v>34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40" t="s">
        <v>34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40" t="s">
        <v>34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40" t="s">
        <v>34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40" t="s">
        <v>34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40" t="s">
        <v>34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40" t="s">
        <v>34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40" t="s">
        <v>34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40" t="s">
        <v>34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40" t="s">
        <v>34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40" t="s">
        <v>34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40" t="s">
        <v>34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40" t="s">
        <v>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40" t="s">
        <v>34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40" t="s">
        <v>34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40" t="s">
        <v>34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40" t="s">
        <v>34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40" t="s">
        <v>34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40" t="s">
        <v>34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40" t="s">
        <v>34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40" t="s">
        <v>34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40" t="s">
        <v>34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40" t="s">
        <v>34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40" t="s">
        <v>34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40" t="s">
        <v>34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40" t="s">
        <v>34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40" t="s">
        <v>34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40" t="s">
        <v>34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40" t="s">
        <v>34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40" t="s">
        <v>34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40" t="s">
        <v>34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40" t="s">
        <v>34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40" t="s">
        <v>34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40" t="s">
        <v>34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40" t="s">
        <v>34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40" t="s">
        <v>34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40" t="s">
        <v>34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40" t="s">
        <v>34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40" t="s">
        <v>34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40" t="s">
        <v>34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40" t="s">
        <v>34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40" t="s">
        <v>34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40" t="s">
        <v>34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29" t="s">
        <v>45</v>
      </c>
      <c r="B269" s="29">
        <v>305016.047215</v>
      </c>
      <c r="C269" s="29">
        <v>46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40" t="s">
        <v>34</v>
      </c>
      <c r="B270" s="40" t="s">
        <v>34</v>
      </c>
      <c r="C270" s="40" t="s">
        <v>34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40" t="s">
        <v>34</v>
      </c>
      <c r="B271" s="40" t="s">
        <v>34</v>
      </c>
      <c r="C271" s="40" t="s">
        <v>34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40" t="s">
        <v>34</v>
      </c>
      <c r="B272" s="40" t="s">
        <v>34</v>
      </c>
      <c r="C272" s="40" t="s">
        <v>34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40" t="s">
        <v>34</v>
      </c>
      <c r="B273" s="40" t="s">
        <v>34</v>
      </c>
      <c r="C273" s="40" t="s">
        <v>34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40" t="s">
        <v>34</v>
      </c>
      <c r="B274" s="40" t="s">
        <v>34</v>
      </c>
      <c r="C274" s="40" t="s">
        <v>34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40" t="s">
        <v>34</v>
      </c>
      <c r="B275" s="40" t="s">
        <v>34</v>
      </c>
      <c r="C275" s="40" t="s">
        <v>34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40" t="s">
        <v>34</v>
      </c>
      <c r="B276" s="40" t="s">
        <v>34</v>
      </c>
      <c r="C276" s="40" t="s">
        <v>34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40" t="s">
        <v>34</v>
      </c>
      <c r="B277" s="40" t="s">
        <v>34</v>
      </c>
      <c r="C277" s="40" t="s">
        <v>34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40" t="s">
        <v>34</v>
      </c>
      <c r="B278" s="40" t="s">
        <v>34</v>
      </c>
      <c r="C278" s="40" t="s">
        <v>34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40" t="s">
        <v>34</v>
      </c>
      <c r="B279" s="40" t="s">
        <v>34</v>
      </c>
      <c r="C279" s="40" t="s">
        <v>34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40" t="s">
        <v>34</v>
      </c>
      <c r="B280" s="40" t="s">
        <v>34</v>
      </c>
      <c r="C280" s="40" t="s">
        <v>34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40" t="s">
        <v>34</v>
      </c>
      <c r="B281" s="40" t="s">
        <v>34</v>
      </c>
      <c r="C281" s="40" t="s">
        <v>34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40" t="s">
        <v>34</v>
      </c>
      <c r="B282" s="40" t="s">
        <v>34</v>
      </c>
      <c r="C282" s="40" t="s">
        <v>34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40" t="s">
        <v>34</v>
      </c>
      <c r="B283" s="40" t="s">
        <v>34</v>
      </c>
      <c r="C283" s="40" t="s">
        <v>34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40" t="s">
        <v>34</v>
      </c>
      <c r="B284" s="40" t="s">
        <v>34</v>
      </c>
      <c r="C284" s="40" t="s">
        <v>34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40" t="s">
        <v>34</v>
      </c>
      <c r="B285" s="40" t="s">
        <v>34</v>
      </c>
      <c r="C285" s="40" t="s">
        <v>34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40" t="s">
        <v>34</v>
      </c>
      <c r="B286" s="40" t="s">
        <v>34</v>
      </c>
      <c r="C286" s="40" t="s">
        <v>34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40" t="s">
        <v>34</v>
      </c>
      <c r="B287" s="40" t="s">
        <v>34</v>
      </c>
      <c r="C287" s="40" t="s">
        <v>34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40" t="s">
        <v>34</v>
      </c>
      <c r="B288" s="40" t="s">
        <v>34</v>
      </c>
      <c r="C288" s="40" t="s">
        <v>34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40" t="s">
        <v>34</v>
      </c>
      <c r="B289" s="40" t="s">
        <v>34</v>
      </c>
      <c r="C289" s="40" t="s">
        <v>34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40" t="s">
        <v>34</v>
      </c>
      <c r="B290" s="40" t="s">
        <v>34</v>
      </c>
      <c r="C290" s="40" t="s">
        <v>34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40" t="s">
        <v>34</v>
      </c>
      <c r="B291" s="40" t="s">
        <v>34</v>
      </c>
      <c r="C291" s="40" t="s">
        <v>34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40" t="s">
        <v>34</v>
      </c>
      <c r="B292" s="40" t="s">
        <v>34</v>
      </c>
      <c r="C292" s="40" t="s">
        <v>34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40" t="s">
        <v>34</v>
      </c>
      <c r="B293" s="40" t="s">
        <v>34</v>
      </c>
      <c r="C293" s="40" t="s">
        <v>34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40" t="s">
        <v>34</v>
      </c>
      <c r="B294" s="40" t="s">
        <v>34</v>
      </c>
      <c r="C294" s="40" t="s">
        <v>34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40" t="s">
        <v>34</v>
      </c>
      <c r="B295" s="40" t="s">
        <v>34</v>
      </c>
      <c r="C295" s="40" t="s">
        <v>34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40" t="s">
        <v>34</v>
      </c>
      <c r="B296" s="40" t="s">
        <v>34</v>
      </c>
      <c r="C296" s="40" t="s">
        <v>34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40" t="s">
        <v>34</v>
      </c>
      <c r="B297" s="40" t="s">
        <v>34</v>
      </c>
      <c r="C297" s="40" t="s">
        <v>34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40" t="s">
        <v>34</v>
      </c>
      <c r="B298" s="40" t="s">
        <v>34</v>
      </c>
      <c r="C298" s="40" t="s">
        <v>34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40" t="s">
        <v>34</v>
      </c>
      <c r="B299" s="40" t="s">
        <v>34</v>
      </c>
      <c r="C299" s="40" t="s">
        <v>34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40" t="s">
        <v>34</v>
      </c>
      <c r="B300" s="40" t="s">
        <v>34</v>
      </c>
      <c r="C300" s="40" t="s">
        <v>34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40" t="s">
        <v>34</v>
      </c>
      <c r="B301" s="40" t="s">
        <v>34</v>
      </c>
      <c r="C301" s="40" t="s">
        <v>34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40" t="s">
        <v>34</v>
      </c>
      <c r="B302" s="40" t="s">
        <v>34</v>
      </c>
      <c r="C302" s="40" t="s">
        <v>34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40" t="s">
        <v>34</v>
      </c>
      <c r="B303" s="40" t="s">
        <v>34</v>
      </c>
      <c r="C303" s="40" t="s">
        <v>34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40" t="s">
        <v>34</v>
      </c>
      <c r="B304" s="40" t="s">
        <v>34</v>
      </c>
      <c r="C304" s="40" t="s">
        <v>34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40" t="s">
        <v>34</v>
      </c>
      <c r="B305" s="40" t="s">
        <v>34</v>
      </c>
      <c r="C305" s="40" t="s">
        <v>34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40" t="s">
        <v>34</v>
      </c>
      <c r="B306" s="40" t="s">
        <v>34</v>
      </c>
      <c r="C306" s="40" t="s">
        <v>34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</sheetData>
  <mergeCells count="32">
    <mergeCell ref="G60:J60"/>
    <mergeCell ref="A69:A70"/>
    <mergeCell ref="B69:B70"/>
    <mergeCell ref="C69:C70"/>
    <mergeCell ref="D69:J69"/>
    <mergeCell ref="L41:M41"/>
    <mergeCell ref="N41:O41"/>
    <mergeCell ref="P41:Q41"/>
    <mergeCell ref="A52:A53"/>
    <mergeCell ref="B52:B53"/>
    <mergeCell ref="C52:C53"/>
    <mergeCell ref="D52:J52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2006-03-30T20:44:16Z</dcterms:created>
  <dcterms:modified xsi:type="dcterms:W3CDTF">2006-03-30T21:05:43Z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