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<sst xmlns="http://schemas.openxmlformats.org/spreadsheetml/2006/main" count="1790" uniqueCount="45">
  <si>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</si>
  <si>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</si>
  <si>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</si>
  <si>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</si>
  <si>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</si>
  <si>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</si>
  <si>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</si>
  <si>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</si>
  <si>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</si>
  <si>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</si>
  <si>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</si>
  <si>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</si>
  <si>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</si>
  <si>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</si>
  <si>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</si>
  <si>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</si>
  <si>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TCO182100806</t>
  </si>
  <si>
    <t>TFIT05241110</t>
  </si>
  <si>
    <t>TFIT01270906</t>
  </si>
  <si>
    <t>TFIT10281015</t>
  </si>
  <si>
    <t>TFIT07220808</t>
  </si>
  <si>
    <t>TFIT10260412</t>
  </si>
  <si>
    <t>TFIT03110408</t>
  </si>
  <si>
    <t>TFIT05250706</t>
  </si>
  <si>
    <t>TFIT06120210</t>
  </si>
  <si>
    <t>TFIT05140307</t>
  </si>
  <si>
    <t>TFIT04091107</t>
  </si>
  <si>
    <t>TFIT05100709</t>
  </si>
  <si>
    <t>TFIT02070406</t>
  </si>
  <si>
    <t>TFIT15240720</t>
  </si>
  <si>
    <t>TFIT10120914</t>
  </si>
  <si>
    <t>TOTAL</t>
  </si>
  <si>
    <t/>
  </si>
  <si>
    <t>UVR</t>
  </si>
  <si>
    <t>APERTURA</t>
  </si>
  <si>
    <t>TUVT07260707</t>
  </si>
  <si>
    <t>TUVT07220910</t>
  </si>
  <si>
    <t>TUVT12250215</t>
  </si>
  <si>
    <t>SIMULTANEA</t>
  </si>
  <si>
    <t>APERT.</t>
  </si>
  <si>
    <t>MAX.</t>
  </si>
  <si>
    <t>SIML004</t>
  </si>
  <si>
    <t>SIML003</t>
  </si>
  <si>
    <t>BOLETIN DE CIERRES No. 49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</si>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</sst>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C58" sqref="C58"/>
    </sheetView>
  </sheetViews>
  <sheetFormatPr defaultColWidth="11.421875" defaultRowHeight="12.75"/>
  <cols>
    <col min="1" max="1" width="23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43</v>
      </c>
      <c r="H2" s="5"/>
      <c r="I2" s="5"/>
      <c r="J2" s="6"/>
    </row>
    <row r="3" spans="3:10" ht="15.75">
      <c r="C3" s="7"/>
      <c r="D3" s="7"/>
      <c r="E3" s="7"/>
      <c r="G3" s="8">
        <v>38786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6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15000</v>
      </c>
      <c r="C15" s="27">
        <v>2</v>
      </c>
      <c r="D15" s="28">
        <v>97.514</v>
      </c>
      <c r="E15" s="28">
        <v>6.19</v>
      </c>
      <c r="F15" s="28">
        <v>97.518</v>
      </c>
      <c r="G15" s="28">
        <v>6.18</v>
      </c>
      <c r="H15" s="28">
        <v>97.525</v>
      </c>
      <c r="I15" s="28">
        <v>6.1613</v>
      </c>
      <c r="J15" s="28">
        <v>97.525</v>
      </c>
      <c r="K15" s="28">
        <v>6.16</v>
      </c>
      <c r="L15" s="28">
        <v>97.525</v>
      </c>
      <c r="M15" s="28">
        <v>6.16</v>
      </c>
      <c r="N15" s="28">
        <v>97.525</v>
      </c>
      <c r="O15" s="28">
        <v>6.16</v>
      </c>
      <c r="P15" s="28">
        <v>0.011280431527782575</v>
      </c>
      <c r="Q15" s="28">
        <v>-0.4846526655896688</v>
      </c>
    </row>
    <row r="16" spans="1:17" ht="12.75">
      <c r="A16" s="27" t="s">
        <v>17</v>
      </c>
      <c r="B16" s="28">
        <v>2000</v>
      </c>
      <c r="C16" s="27">
        <v>2</v>
      </c>
      <c r="D16" s="28">
        <v>102.323</v>
      </c>
      <c r="E16" s="28">
        <v>6.892</v>
      </c>
      <c r="F16" s="28">
        <v>101.933</v>
      </c>
      <c r="G16" s="28">
        <v>6.99</v>
      </c>
      <c r="H16" s="28">
        <v>101.933</v>
      </c>
      <c r="I16" s="28">
        <v>6.99</v>
      </c>
      <c r="J16" s="28">
        <v>101.933</v>
      </c>
      <c r="K16" s="28">
        <v>6.99</v>
      </c>
      <c r="L16" s="28">
        <v>101.933</v>
      </c>
      <c r="M16" s="28">
        <v>6.99</v>
      </c>
      <c r="N16" s="28">
        <v>101.933</v>
      </c>
      <c r="O16" s="28">
        <v>6.99</v>
      </c>
      <c r="P16" s="28">
        <v>-0.38114597890991364</v>
      </c>
      <c r="Q16" s="28">
        <v>1.4219384793964007</v>
      </c>
    </row>
    <row r="17" spans="1:17" ht="12.75">
      <c r="A17" s="27" t="s">
        <v>18</v>
      </c>
      <c r="B17" s="28">
        <v>11000</v>
      </c>
      <c r="C17" s="27">
        <v>5</v>
      </c>
      <c r="D17" s="28">
        <v>99.908</v>
      </c>
      <c r="E17" s="28">
        <v>6.091</v>
      </c>
      <c r="F17" s="28">
        <v>99.904</v>
      </c>
      <c r="G17" s="28">
        <v>6.098</v>
      </c>
      <c r="H17" s="28">
        <v>99.9114</v>
      </c>
      <c r="I17" s="28">
        <v>6.085</v>
      </c>
      <c r="J17" s="28">
        <v>99.924</v>
      </c>
      <c r="K17" s="28">
        <v>6.061</v>
      </c>
      <c r="L17" s="28">
        <v>99.924</v>
      </c>
      <c r="M17" s="28">
        <v>6.061</v>
      </c>
      <c r="N17" s="28">
        <v>99.924</v>
      </c>
      <c r="O17" s="28">
        <v>6.061</v>
      </c>
      <c r="P17" s="28">
        <v>0.016014733554881033</v>
      </c>
      <c r="Q17" s="28">
        <v>-0.4925299622393742</v>
      </c>
    </row>
    <row r="18" spans="1:17" ht="12.75">
      <c r="A18" s="27" t="s">
        <v>19</v>
      </c>
      <c r="B18" s="28">
        <v>21000</v>
      </c>
      <c r="C18" s="27">
        <v>10</v>
      </c>
      <c r="D18" s="28">
        <v>102.55</v>
      </c>
      <c r="E18" s="28">
        <v>7.606</v>
      </c>
      <c r="F18" s="28">
        <v>101.538</v>
      </c>
      <c r="G18" s="28">
        <v>7.757</v>
      </c>
      <c r="H18" s="28">
        <v>101.7368</v>
      </c>
      <c r="I18" s="28">
        <v>7.727</v>
      </c>
      <c r="J18" s="28">
        <v>101.967</v>
      </c>
      <c r="K18" s="28">
        <v>7.693</v>
      </c>
      <c r="L18" s="28">
        <v>101.538</v>
      </c>
      <c r="M18" s="28">
        <v>7.757</v>
      </c>
      <c r="N18" s="28">
        <v>101.538</v>
      </c>
      <c r="O18" s="28">
        <v>7.757</v>
      </c>
      <c r="P18" s="28">
        <v>-0.9868356899073616</v>
      </c>
      <c r="Q18" s="28">
        <v>1.9852747830660045</v>
      </c>
    </row>
    <row r="19" spans="1:17" ht="12.75">
      <c r="A19" s="27" t="s">
        <v>20</v>
      </c>
      <c r="B19" s="28">
        <v>13500</v>
      </c>
      <c r="C19" s="27">
        <v>11</v>
      </c>
      <c r="D19" s="28">
        <v>118.48</v>
      </c>
      <c r="E19" s="28">
        <v>6.545</v>
      </c>
      <c r="F19" s="28">
        <v>118.422</v>
      </c>
      <c r="G19" s="28">
        <v>6.568</v>
      </c>
      <c r="H19" s="28">
        <v>118.4757</v>
      </c>
      <c r="I19" s="28">
        <v>6.547</v>
      </c>
      <c r="J19" s="28">
        <v>118.534</v>
      </c>
      <c r="K19" s="28">
        <v>6.524</v>
      </c>
      <c r="L19" s="28">
        <v>118.534</v>
      </c>
      <c r="M19" s="28">
        <v>6.524</v>
      </c>
      <c r="N19" s="28">
        <v>118.534</v>
      </c>
      <c r="O19" s="28">
        <v>6.524</v>
      </c>
      <c r="P19" s="28">
        <v>0.04557731262659903</v>
      </c>
      <c r="Q19" s="28">
        <v>-0.3208556149732589</v>
      </c>
    </row>
    <row r="20" spans="1:17" ht="12.75">
      <c r="A20" s="27" t="s">
        <v>21</v>
      </c>
      <c r="B20" s="28">
        <v>13000</v>
      </c>
      <c r="C20" s="27">
        <v>12</v>
      </c>
      <c r="D20" s="28">
        <v>137</v>
      </c>
      <c r="E20" s="28">
        <v>7.288</v>
      </c>
      <c r="F20" s="28">
        <v>136.064</v>
      </c>
      <c r="G20" s="28">
        <v>7.445</v>
      </c>
      <c r="H20" s="28">
        <v>136.3257</v>
      </c>
      <c r="I20" s="28">
        <v>7.401</v>
      </c>
      <c r="J20" s="28">
        <v>136.93</v>
      </c>
      <c r="K20" s="28">
        <v>7.3</v>
      </c>
      <c r="L20" s="28">
        <v>136.064</v>
      </c>
      <c r="M20" s="28">
        <v>7.445</v>
      </c>
      <c r="N20" s="28">
        <v>136.064</v>
      </c>
      <c r="O20" s="28">
        <v>7.445</v>
      </c>
      <c r="P20" s="28">
        <v>-0.6832116788321185</v>
      </c>
      <c r="Q20" s="28">
        <v>2.154226125137204</v>
      </c>
    </row>
    <row r="21" spans="1:17" ht="12.75">
      <c r="A21" s="27" t="s">
        <v>22</v>
      </c>
      <c r="B21" s="28">
        <v>31500</v>
      </c>
      <c r="C21" s="27">
        <v>14</v>
      </c>
      <c r="D21" s="28">
        <v>106.679</v>
      </c>
      <c r="E21" s="28">
        <v>6.464</v>
      </c>
      <c r="F21" s="28">
        <v>106.608</v>
      </c>
      <c r="G21" s="28">
        <v>6.5</v>
      </c>
      <c r="H21" s="28">
        <v>106.6559</v>
      </c>
      <c r="I21" s="28">
        <v>6.476</v>
      </c>
      <c r="J21" s="28">
        <v>106.728</v>
      </c>
      <c r="K21" s="28">
        <v>6.44</v>
      </c>
      <c r="L21" s="28">
        <v>106.674</v>
      </c>
      <c r="M21" s="28">
        <v>6.467</v>
      </c>
      <c r="N21" s="28">
        <v>106.674</v>
      </c>
      <c r="O21" s="28">
        <v>6.467</v>
      </c>
      <c r="P21" s="28">
        <v>-0.004686958070465597</v>
      </c>
      <c r="Q21" s="28">
        <v>0.04641089108909924</v>
      </c>
    </row>
    <row r="22" spans="1:17" ht="12.75">
      <c r="A22" s="27" t="s">
        <v>23</v>
      </c>
      <c r="B22" s="28">
        <v>48500</v>
      </c>
      <c r="C22" s="27">
        <v>28</v>
      </c>
      <c r="D22" s="28">
        <v>103.141</v>
      </c>
      <c r="E22" s="28">
        <v>6.002</v>
      </c>
      <c r="F22" s="28">
        <v>103.086</v>
      </c>
      <c r="G22" s="28">
        <v>6.141</v>
      </c>
      <c r="H22" s="28">
        <v>103.108</v>
      </c>
      <c r="I22" s="28">
        <v>6.085</v>
      </c>
      <c r="J22" s="28">
        <v>103.13</v>
      </c>
      <c r="K22" s="28">
        <v>6.03</v>
      </c>
      <c r="L22" s="28">
        <v>103.13</v>
      </c>
      <c r="M22" s="28">
        <v>6.03</v>
      </c>
      <c r="N22" s="28">
        <v>103.125</v>
      </c>
      <c r="O22" s="28">
        <v>6.043</v>
      </c>
      <c r="P22" s="28">
        <v>-0.015512744689316627</v>
      </c>
      <c r="Q22" s="28">
        <v>0.6831056314561934</v>
      </c>
    </row>
    <row r="23" spans="1:17" ht="12.75">
      <c r="A23" s="27" t="s">
        <v>24</v>
      </c>
      <c r="B23" s="28">
        <v>58000</v>
      </c>
      <c r="C23" s="27">
        <v>32</v>
      </c>
      <c r="D23" s="28">
        <v>120.572</v>
      </c>
      <c r="E23" s="28">
        <v>6.843</v>
      </c>
      <c r="F23" s="28">
        <v>119.87</v>
      </c>
      <c r="G23" s="28">
        <v>7.028</v>
      </c>
      <c r="H23" s="28">
        <v>120.0995</v>
      </c>
      <c r="I23" s="28">
        <v>6.968</v>
      </c>
      <c r="J23" s="28">
        <v>120.57</v>
      </c>
      <c r="K23" s="28">
        <v>6.844</v>
      </c>
      <c r="L23" s="28">
        <v>120.378</v>
      </c>
      <c r="M23" s="28">
        <v>6.894</v>
      </c>
      <c r="N23" s="28">
        <v>120.378</v>
      </c>
      <c r="O23" s="28">
        <v>6.894</v>
      </c>
      <c r="P23" s="28">
        <v>-0.16089971137577264</v>
      </c>
      <c r="Q23" s="28">
        <v>0.7452871547566797</v>
      </c>
    </row>
    <row r="24" spans="1:17" ht="12.75">
      <c r="A24" s="27" t="s">
        <v>25</v>
      </c>
      <c r="B24" s="28">
        <v>121000</v>
      </c>
      <c r="C24" s="27">
        <v>49</v>
      </c>
      <c r="D24" s="28">
        <v>108.332</v>
      </c>
      <c r="E24" s="28">
        <v>6.235</v>
      </c>
      <c r="F24" s="28">
        <v>108.278</v>
      </c>
      <c r="G24" s="28">
        <v>6.288</v>
      </c>
      <c r="H24" s="28">
        <v>108.2958</v>
      </c>
      <c r="I24" s="28">
        <v>6.271</v>
      </c>
      <c r="J24" s="28">
        <v>108.316</v>
      </c>
      <c r="K24" s="28">
        <v>6.251</v>
      </c>
      <c r="L24" s="28">
        <v>108.316</v>
      </c>
      <c r="M24" s="28">
        <v>6.251</v>
      </c>
      <c r="N24" s="28">
        <v>108.316</v>
      </c>
      <c r="O24" s="28">
        <v>6.251</v>
      </c>
      <c r="P24" s="28">
        <v>-0.014769412546611349</v>
      </c>
      <c r="Q24" s="28">
        <v>0.2566158781074579</v>
      </c>
    </row>
    <row r="25" spans="1:17" ht="12.75">
      <c r="A25" s="27" t="s">
        <v>26</v>
      </c>
      <c r="B25" s="28">
        <v>148000</v>
      </c>
      <c r="C25" s="27">
        <v>57</v>
      </c>
      <c r="D25" s="28">
        <v>108.569</v>
      </c>
      <c r="E25" s="28">
        <v>6.371</v>
      </c>
      <c r="F25" s="28">
        <v>108.501</v>
      </c>
      <c r="G25" s="28">
        <v>6.412</v>
      </c>
      <c r="H25" s="28">
        <v>108.5417</v>
      </c>
      <c r="I25" s="28">
        <v>6.387</v>
      </c>
      <c r="J25" s="28">
        <v>108.598</v>
      </c>
      <c r="K25" s="28">
        <v>6.353</v>
      </c>
      <c r="L25" s="28">
        <v>108.54</v>
      </c>
      <c r="M25" s="28">
        <v>6.388</v>
      </c>
      <c r="N25" s="28">
        <v>108.54</v>
      </c>
      <c r="O25" s="28">
        <v>6.388</v>
      </c>
      <c r="P25" s="28">
        <v>-0.026711123801448355</v>
      </c>
      <c r="Q25" s="28">
        <v>0.2668340919792733</v>
      </c>
    </row>
    <row r="26" spans="1:17" ht="12.75">
      <c r="A26" s="27" t="s">
        <v>27</v>
      </c>
      <c r="B26" s="28">
        <v>165000</v>
      </c>
      <c r="C26" s="27">
        <v>83</v>
      </c>
      <c r="D26" s="28">
        <v>116.162</v>
      </c>
      <c r="E26" s="28">
        <v>6.879</v>
      </c>
      <c r="F26" s="28">
        <v>116.035</v>
      </c>
      <c r="G26" s="28">
        <v>6.918</v>
      </c>
      <c r="H26" s="28">
        <v>116.2365</v>
      </c>
      <c r="I26" s="28">
        <v>6.856</v>
      </c>
      <c r="J26" s="28">
        <v>116.547</v>
      </c>
      <c r="K26" s="28">
        <v>6.76</v>
      </c>
      <c r="L26" s="28">
        <v>116.418</v>
      </c>
      <c r="M26" s="28">
        <v>6.8</v>
      </c>
      <c r="N26" s="28">
        <v>116.418</v>
      </c>
      <c r="O26" s="28">
        <v>6.8</v>
      </c>
      <c r="P26" s="28">
        <v>0.2203818804772606</v>
      </c>
      <c r="Q26" s="28">
        <v>-1.148422735862764</v>
      </c>
    </row>
    <row r="27" spans="1:17" ht="12.75">
      <c r="A27" s="27" t="s">
        <v>28</v>
      </c>
      <c r="B27" s="28">
        <v>538750</v>
      </c>
      <c r="C27" s="27">
        <v>114</v>
      </c>
      <c r="D27" s="28">
        <v>100.097</v>
      </c>
      <c r="E27" s="28">
        <v>5.981</v>
      </c>
      <c r="F27" s="28">
        <v>100.089</v>
      </c>
      <c r="G27" s="28">
        <v>6.084</v>
      </c>
      <c r="H27" s="28">
        <v>100.0908</v>
      </c>
      <c r="I27" s="28">
        <v>6.061</v>
      </c>
      <c r="J27" s="28">
        <v>100.095</v>
      </c>
      <c r="K27" s="28">
        <v>6.007</v>
      </c>
      <c r="L27" s="28">
        <v>100.095</v>
      </c>
      <c r="M27" s="28">
        <v>6.007</v>
      </c>
      <c r="N27" s="28">
        <v>100.095</v>
      </c>
      <c r="O27" s="28">
        <v>6.007</v>
      </c>
      <c r="P27" s="28">
        <v>-0.0019980618799708694</v>
      </c>
      <c r="Q27" s="28">
        <v>0.43470991472998044</v>
      </c>
    </row>
    <row r="28" spans="1:17" ht="12.75">
      <c r="A28" s="27" t="s">
        <v>29</v>
      </c>
      <c r="B28" s="28">
        <v>259000</v>
      </c>
      <c r="C28" s="27">
        <v>135</v>
      </c>
      <c r="D28" s="28">
        <v>128</v>
      </c>
      <c r="E28" s="28">
        <v>7.7</v>
      </c>
      <c r="F28" s="28">
        <v>126.487</v>
      </c>
      <c r="G28" s="28">
        <v>7.85</v>
      </c>
      <c r="H28" s="28">
        <v>127.6493</v>
      </c>
      <c r="I28" s="28">
        <v>7.734</v>
      </c>
      <c r="J28" s="28">
        <v>129.495</v>
      </c>
      <c r="K28" s="28">
        <v>7.555</v>
      </c>
      <c r="L28" s="28">
        <v>128.235</v>
      </c>
      <c r="M28" s="28">
        <v>7.677</v>
      </c>
      <c r="N28" s="28">
        <v>128.198</v>
      </c>
      <c r="O28" s="28">
        <v>7.681</v>
      </c>
      <c r="P28" s="28">
        <v>0.15468750000000586</v>
      </c>
      <c r="Q28" s="28">
        <v>-0.24675324675325072</v>
      </c>
    </row>
    <row r="29" spans="1:17" ht="12.75">
      <c r="A29" s="27" t="s">
        <v>30</v>
      </c>
      <c r="B29" s="28">
        <v>527000</v>
      </c>
      <c r="C29" s="27">
        <v>236</v>
      </c>
      <c r="D29" s="28">
        <v>135</v>
      </c>
      <c r="E29" s="28">
        <v>7.717</v>
      </c>
      <c r="F29" s="28">
        <v>134.383</v>
      </c>
      <c r="G29" s="28">
        <v>7.8</v>
      </c>
      <c r="H29" s="28">
        <v>134.9722</v>
      </c>
      <c r="I29" s="28">
        <v>7.721</v>
      </c>
      <c r="J29" s="28">
        <v>135.998</v>
      </c>
      <c r="K29" s="28">
        <v>7.585</v>
      </c>
      <c r="L29" s="28">
        <v>135.436</v>
      </c>
      <c r="M29" s="28">
        <v>7.659</v>
      </c>
      <c r="N29" s="28">
        <v>135.436</v>
      </c>
      <c r="O29" s="28">
        <v>7.659</v>
      </c>
      <c r="P29" s="28">
        <v>0.32296296296296934</v>
      </c>
      <c r="Q29" s="28">
        <v>-0.751587404431775</v>
      </c>
    </row>
    <row r="30" spans="1:17" ht="12.75">
      <c r="A30" s="27" t="s">
        <v>31</v>
      </c>
      <c r="B30" s="29">
        <f>SUM(B15:B29)</f>
        <v>1972250</v>
      </c>
      <c r="C30" s="30">
        <v>790</v>
      </c>
      <c r="D30" s="31" t="s">
        <v>32</v>
      </c>
      <c r="E30" s="31" t="s">
        <v>32</v>
      </c>
      <c r="F30" s="31" t="s">
        <v>32</v>
      </c>
      <c r="G30" s="31" t="s">
        <v>32</v>
      </c>
      <c r="H30" s="31" t="s">
        <v>32</v>
      </c>
      <c r="I30" s="31" t="s">
        <v>32</v>
      </c>
      <c r="J30" s="31" t="s">
        <v>32</v>
      </c>
      <c r="K30" s="31" t="s">
        <v>32</v>
      </c>
      <c r="L30" s="31" t="s">
        <v>32</v>
      </c>
      <c r="M30" s="31" t="s">
        <v>32</v>
      </c>
      <c r="N30" s="31" t="s">
        <v>32</v>
      </c>
      <c r="O30" s="31" t="s">
        <v>32</v>
      </c>
      <c r="P30" s="31" t="s">
        <v>32</v>
      </c>
      <c r="Q30" s="31" t="s">
        <v>32</v>
      </c>
    </row>
    <row r="31" spans="1:17" ht="12.75">
      <c r="A31" s="1"/>
      <c r="B31" s="31" t="s">
        <v>32</v>
      </c>
      <c r="C31" s="1" t="s">
        <v>32</v>
      </c>
      <c r="D31" s="31" t="s">
        <v>32</v>
      </c>
      <c r="E31" s="31" t="s">
        <v>32</v>
      </c>
      <c r="F31" s="31" t="s">
        <v>32</v>
      </c>
      <c r="G31" s="31" t="s">
        <v>32</v>
      </c>
      <c r="H31" s="31" t="s">
        <v>32</v>
      </c>
      <c r="I31" s="31" t="s">
        <v>32</v>
      </c>
      <c r="J31" s="31" t="s">
        <v>32</v>
      </c>
      <c r="K31" s="31" t="s">
        <v>32</v>
      </c>
      <c r="L31" s="31" t="s">
        <v>32</v>
      </c>
      <c r="M31" s="31" t="s">
        <v>32</v>
      </c>
      <c r="N31" s="31" t="s">
        <v>32</v>
      </c>
      <c r="O31" s="31" t="s">
        <v>32</v>
      </c>
      <c r="P31" s="31" t="s">
        <v>32</v>
      </c>
      <c r="Q31" s="31" t="s">
        <v>32</v>
      </c>
    </row>
    <row r="32" spans="1:17" ht="12.75">
      <c r="A32" s="1"/>
      <c r="B32" s="31" t="s">
        <v>32</v>
      </c>
      <c r="C32" s="1" t="s">
        <v>32</v>
      </c>
      <c r="D32" s="31" t="s">
        <v>32</v>
      </c>
      <c r="E32" s="31" t="s">
        <v>32</v>
      </c>
      <c r="F32" s="31" t="s">
        <v>32</v>
      </c>
      <c r="G32" s="31" t="s">
        <v>32</v>
      </c>
      <c r="H32" s="31" t="s">
        <v>32</v>
      </c>
      <c r="I32" s="31" t="s">
        <v>32</v>
      </c>
      <c r="J32" s="31" t="s">
        <v>32</v>
      </c>
      <c r="K32" s="31" t="s">
        <v>32</v>
      </c>
      <c r="L32" s="31" t="s">
        <v>32</v>
      </c>
      <c r="M32" s="31" t="s">
        <v>32</v>
      </c>
      <c r="N32" s="31" t="s">
        <v>32</v>
      </c>
      <c r="O32" s="31" t="s">
        <v>32</v>
      </c>
      <c r="P32" s="31" t="s">
        <v>32</v>
      </c>
      <c r="Q32" s="31" t="s">
        <v>32</v>
      </c>
    </row>
    <row r="33" spans="1:17" ht="12.75">
      <c r="A33" s="1"/>
      <c r="B33" s="31" t="s">
        <v>32</v>
      </c>
      <c r="C33" s="1" t="s">
        <v>32</v>
      </c>
      <c r="D33" s="31" t="s">
        <v>32</v>
      </c>
      <c r="E33" s="31" t="s">
        <v>32</v>
      </c>
      <c r="F33" s="31" t="s">
        <v>32</v>
      </c>
      <c r="G33" s="31" t="s">
        <v>32</v>
      </c>
      <c r="H33" s="31" t="s">
        <v>32</v>
      </c>
      <c r="I33" s="31" t="s">
        <v>32</v>
      </c>
      <c r="J33" s="31" t="s">
        <v>32</v>
      </c>
      <c r="K33" s="31" t="s">
        <v>32</v>
      </c>
      <c r="L33" s="31" t="s">
        <v>32</v>
      </c>
      <c r="M33" s="31" t="s">
        <v>32</v>
      </c>
      <c r="N33" s="31" t="s">
        <v>32</v>
      </c>
      <c r="O33" s="31" t="s">
        <v>32</v>
      </c>
      <c r="P33" s="31" t="s">
        <v>32</v>
      </c>
      <c r="Q33" s="31" t="s">
        <v>32</v>
      </c>
    </row>
    <row r="34" spans="2:17" ht="12.75">
      <c r="B34" s="1"/>
      <c r="C34" s="1"/>
      <c r="D34" s="1"/>
      <c r="E34" s="1"/>
      <c r="F34" s="1"/>
      <c r="G34" s="1"/>
      <c r="H34" s="11" t="s">
        <v>1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3" t="s">
        <v>4</v>
      </c>
      <c r="B39" s="14" t="s">
        <v>5</v>
      </c>
      <c r="C39" s="15" t="s">
        <v>6</v>
      </c>
      <c r="D39" s="16" t="s">
        <v>34</v>
      </c>
      <c r="E39" s="17"/>
      <c r="F39" s="18" t="s">
        <v>8</v>
      </c>
      <c r="G39" s="19"/>
      <c r="H39" s="18" t="s">
        <v>9</v>
      </c>
      <c r="I39" s="20"/>
      <c r="J39" s="18" t="s">
        <v>10</v>
      </c>
      <c r="K39" s="20"/>
      <c r="L39" s="18" t="s">
        <v>11</v>
      </c>
      <c r="M39" s="20"/>
      <c r="N39" s="18" t="s">
        <v>12</v>
      </c>
      <c r="O39" s="20"/>
      <c r="P39" s="21" t="s">
        <v>13</v>
      </c>
      <c r="Q39" s="22"/>
    </row>
    <row r="40" spans="1:17" ht="25.5" customHeight="1">
      <c r="A40" s="23"/>
      <c r="B40" s="24"/>
      <c r="C40" s="25"/>
      <c r="D40" s="26" t="s">
        <v>14</v>
      </c>
      <c r="E40" s="26" t="s">
        <v>15</v>
      </c>
      <c r="F40" s="26" t="s">
        <v>14</v>
      </c>
      <c r="G40" s="26" t="s">
        <v>15</v>
      </c>
      <c r="H40" s="26" t="s">
        <v>14</v>
      </c>
      <c r="I40" s="26" t="s">
        <v>15</v>
      </c>
      <c r="J40" s="26" t="s">
        <v>14</v>
      </c>
      <c r="K40" s="26" t="s">
        <v>15</v>
      </c>
      <c r="L40" s="26" t="s">
        <v>14</v>
      </c>
      <c r="M40" s="26" t="s">
        <v>15</v>
      </c>
      <c r="N40" s="26" t="s">
        <v>14</v>
      </c>
      <c r="O40" s="26" t="s">
        <v>15</v>
      </c>
      <c r="P40" s="26" t="s">
        <v>14</v>
      </c>
      <c r="Q40" s="26" t="s">
        <v>15</v>
      </c>
    </row>
    <row r="41" spans="1:17" ht="12.75">
      <c r="A41" s="27" t="s">
        <v>35</v>
      </c>
      <c r="B41" s="28">
        <v>20</v>
      </c>
      <c r="C41" s="27">
        <v>1</v>
      </c>
      <c r="D41" s="28">
        <v>108.81</v>
      </c>
      <c r="E41" s="28">
        <v>1.484</v>
      </c>
      <c r="F41" s="28">
        <v>109.508</v>
      </c>
      <c r="G41" s="28">
        <v>1.011</v>
      </c>
      <c r="H41" s="28">
        <v>109.508</v>
      </c>
      <c r="I41" s="28">
        <v>1.011</v>
      </c>
      <c r="J41" s="28">
        <v>109.508</v>
      </c>
      <c r="K41" s="28">
        <v>1.011</v>
      </c>
      <c r="L41" s="28">
        <v>109.508</v>
      </c>
      <c r="M41" s="28">
        <v>1.011</v>
      </c>
      <c r="N41" s="28">
        <v>109.439</v>
      </c>
      <c r="O41" s="28">
        <v>1.057</v>
      </c>
      <c r="P41" s="28">
        <v>0.5780718683944475</v>
      </c>
      <c r="Q41" s="28">
        <v>-28.77358490566038</v>
      </c>
    </row>
    <row r="42" spans="1:17" ht="12.75">
      <c r="A42" s="27" t="s">
        <v>36</v>
      </c>
      <c r="B42" s="28">
        <v>255</v>
      </c>
      <c r="C42" s="27">
        <v>22</v>
      </c>
      <c r="D42" s="28">
        <v>116.403</v>
      </c>
      <c r="E42" s="28">
        <v>3.066</v>
      </c>
      <c r="F42" s="28">
        <v>115.848</v>
      </c>
      <c r="G42" s="28">
        <v>3.187</v>
      </c>
      <c r="H42" s="28">
        <v>116.3156</v>
      </c>
      <c r="I42" s="28">
        <v>3.085</v>
      </c>
      <c r="J42" s="28">
        <v>116.607</v>
      </c>
      <c r="K42" s="28">
        <v>3.022</v>
      </c>
      <c r="L42" s="28">
        <v>116.607</v>
      </c>
      <c r="M42" s="28">
        <v>3.022</v>
      </c>
      <c r="N42" s="28">
        <v>116.6</v>
      </c>
      <c r="O42" s="28">
        <v>3.023</v>
      </c>
      <c r="P42" s="28">
        <v>0.16923962440829055</v>
      </c>
      <c r="Q42" s="28">
        <v>-1.4024787997390598</v>
      </c>
    </row>
    <row r="43" spans="1:17" ht="12.75">
      <c r="A43" s="27" t="s">
        <v>37</v>
      </c>
      <c r="B43" s="28">
        <v>470</v>
      </c>
      <c r="C43" s="27">
        <v>43</v>
      </c>
      <c r="D43" s="28">
        <v>123.8</v>
      </c>
      <c r="E43" s="28">
        <v>3.815</v>
      </c>
      <c r="F43" s="28">
        <v>123.485</v>
      </c>
      <c r="G43" s="28">
        <v>3.852</v>
      </c>
      <c r="H43" s="28">
        <v>124.3986</v>
      </c>
      <c r="I43" s="28">
        <v>3.745</v>
      </c>
      <c r="J43" s="28">
        <v>125.6</v>
      </c>
      <c r="K43" s="28">
        <v>3.607</v>
      </c>
      <c r="L43" s="28">
        <v>124.989</v>
      </c>
      <c r="M43" s="28">
        <v>3.677</v>
      </c>
      <c r="N43" s="28">
        <v>124.989</v>
      </c>
      <c r="O43" s="28">
        <v>3.677</v>
      </c>
      <c r="P43" s="28">
        <v>0.960420032310183</v>
      </c>
      <c r="Q43" s="28">
        <v>-3.617300131061596</v>
      </c>
    </row>
    <row r="44" spans="1:17" ht="12.75">
      <c r="A44" s="27" t="s">
        <v>31</v>
      </c>
      <c r="B44" s="29">
        <f>SUM(B41:B43)</f>
        <v>745</v>
      </c>
      <c r="C44" s="30">
        <f>SUM(C41:C43)</f>
        <v>66</v>
      </c>
      <c r="D44" s="31" t="s">
        <v>32</v>
      </c>
      <c r="E44" s="31" t="s">
        <v>32</v>
      </c>
      <c r="F44" s="31" t="s">
        <v>32</v>
      </c>
      <c r="G44" s="31" t="s">
        <v>32</v>
      </c>
      <c r="H44" s="31" t="s">
        <v>32</v>
      </c>
      <c r="I44" s="31" t="s">
        <v>32</v>
      </c>
      <c r="J44" s="31" t="s">
        <v>32</v>
      </c>
      <c r="K44" s="31" t="s">
        <v>32</v>
      </c>
      <c r="L44" s="31" t="s">
        <v>32</v>
      </c>
      <c r="M44" s="31" t="s">
        <v>32</v>
      </c>
      <c r="N44" s="31" t="s">
        <v>32</v>
      </c>
      <c r="O44" s="31" t="s">
        <v>32</v>
      </c>
      <c r="P44" s="31" t="s">
        <v>32</v>
      </c>
      <c r="Q44" s="31" t="s">
        <v>32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32</v>
      </c>
      <c r="L45" s="31" t="s">
        <v>32</v>
      </c>
      <c r="M45" s="31" t="s">
        <v>32</v>
      </c>
      <c r="N45" s="31" t="s">
        <v>32</v>
      </c>
      <c r="O45" s="31" t="s">
        <v>32</v>
      </c>
      <c r="P45" s="31" t="s">
        <v>32</v>
      </c>
      <c r="Q45" s="31" t="s">
        <v>32</v>
      </c>
    </row>
    <row r="46" spans="2:17" ht="12.75">
      <c r="B46" s="1"/>
      <c r="C46" s="1"/>
      <c r="D46" s="1"/>
      <c r="E46" s="1"/>
      <c r="F46" s="1"/>
      <c r="G46" s="1"/>
      <c r="H46" s="11" t="s">
        <v>2</v>
      </c>
      <c r="I46" s="1"/>
      <c r="J46" s="1"/>
      <c r="K46" s="31" t="s">
        <v>32</v>
      </c>
      <c r="L46" s="31" t="s">
        <v>32</v>
      </c>
      <c r="M46" s="31" t="s">
        <v>32</v>
      </c>
      <c r="N46" s="31" t="s">
        <v>32</v>
      </c>
      <c r="O46" s="31" t="s">
        <v>32</v>
      </c>
      <c r="P46" s="31" t="s">
        <v>32</v>
      </c>
      <c r="Q46" s="31" t="s">
        <v>32</v>
      </c>
    </row>
    <row r="47" spans="2:17" ht="12.75">
      <c r="B47" s="1"/>
      <c r="C47" s="1"/>
      <c r="D47" s="1"/>
      <c r="E47" s="1"/>
      <c r="F47" s="1"/>
      <c r="G47" s="1"/>
      <c r="H47" s="11" t="s">
        <v>15</v>
      </c>
      <c r="I47" s="1"/>
      <c r="J47" s="1"/>
      <c r="K47" s="31" t="s">
        <v>32</v>
      </c>
      <c r="L47" s="31" t="s">
        <v>32</v>
      </c>
      <c r="M47" s="31" t="s">
        <v>32</v>
      </c>
      <c r="N47" s="31" t="s">
        <v>32</v>
      </c>
      <c r="O47" s="31" t="s">
        <v>32</v>
      </c>
      <c r="P47" s="31" t="s">
        <v>32</v>
      </c>
      <c r="Q47" s="31" t="s">
        <v>32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32</v>
      </c>
      <c r="L49" s="31" t="s">
        <v>32</v>
      </c>
      <c r="M49" s="31" t="s">
        <v>32</v>
      </c>
      <c r="N49" s="31" t="s">
        <v>32</v>
      </c>
      <c r="O49" s="31" t="s">
        <v>32</v>
      </c>
      <c r="P49" s="31" t="s">
        <v>32</v>
      </c>
      <c r="Q49" s="31" t="s">
        <v>32</v>
      </c>
    </row>
    <row r="50" spans="1:17" ht="13.5" thickBot="1">
      <c r="A50" s="13" t="s">
        <v>4</v>
      </c>
      <c r="B50" s="14" t="s">
        <v>5</v>
      </c>
      <c r="C50" s="33" t="s">
        <v>6</v>
      </c>
      <c r="D50" s="34" t="s">
        <v>15</v>
      </c>
      <c r="E50" s="35"/>
      <c r="F50" s="35"/>
      <c r="G50" s="35"/>
      <c r="H50" s="35"/>
      <c r="I50" s="35"/>
      <c r="J50" s="36"/>
      <c r="K50" s="31" t="s">
        <v>32</v>
      </c>
      <c r="L50" s="31" t="s">
        <v>32</v>
      </c>
      <c r="M50" s="31" t="s">
        <v>32</v>
      </c>
      <c r="N50" s="31" t="s">
        <v>32</v>
      </c>
      <c r="O50" s="31" t="s">
        <v>32</v>
      </c>
      <c r="P50" s="31" t="s">
        <v>32</v>
      </c>
      <c r="Q50" s="31" t="s">
        <v>32</v>
      </c>
    </row>
    <row r="51" spans="1:17" ht="24.75" customHeight="1">
      <c r="A51" s="37"/>
      <c r="B51" s="24"/>
      <c r="C51" s="38"/>
      <c r="D51" s="39" t="s">
        <v>39</v>
      </c>
      <c r="E51" s="39" t="s">
        <v>8</v>
      </c>
      <c r="F51" s="39" t="s">
        <v>9</v>
      </c>
      <c r="G51" s="39" t="s">
        <v>40</v>
      </c>
      <c r="H51" s="39" t="s">
        <v>11</v>
      </c>
      <c r="I51" s="39" t="s">
        <v>12</v>
      </c>
      <c r="J51" s="39" t="s">
        <v>13</v>
      </c>
      <c r="K51" s="31" t="s">
        <v>32</v>
      </c>
      <c r="L51" s="31" t="s">
        <v>32</v>
      </c>
      <c r="M51" s="31" t="s">
        <v>32</v>
      </c>
      <c r="N51" s="31" t="s">
        <v>32</v>
      </c>
      <c r="O51" s="31" t="s">
        <v>32</v>
      </c>
      <c r="P51" s="31" t="s">
        <v>32</v>
      </c>
      <c r="Q51" s="31" t="s">
        <v>32</v>
      </c>
    </row>
    <row r="52" spans="1:17" ht="12.75">
      <c r="A52" s="29" t="s">
        <v>41</v>
      </c>
      <c r="B52" s="29">
        <v>12982.266</v>
      </c>
      <c r="C52" s="27">
        <v>2</v>
      </c>
      <c r="D52" s="29">
        <v>6</v>
      </c>
      <c r="E52" s="29">
        <v>6.2</v>
      </c>
      <c r="F52" s="29">
        <v>6.2</v>
      </c>
      <c r="G52" s="29">
        <v>6.2</v>
      </c>
      <c r="H52" s="29">
        <v>6.2</v>
      </c>
      <c r="I52" s="29">
        <v>6.2</v>
      </c>
      <c r="J52" s="29">
        <v>3.3333333333333437</v>
      </c>
      <c r="K52" s="31" t="s">
        <v>32</v>
      </c>
      <c r="L52" s="31" t="s">
        <v>32</v>
      </c>
      <c r="M52" s="31" t="s">
        <v>32</v>
      </c>
      <c r="N52" s="31" t="s">
        <v>32</v>
      </c>
      <c r="O52" s="31" t="s">
        <v>32</v>
      </c>
      <c r="P52" s="31" t="s">
        <v>32</v>
      </c>
      <c r="Q52" s="31" t="s">
        <v>32</v>
      </c>
    </row>
    <row r="53" spans="1:17" ht="12.75">
      <c r="A53" s="29" t="s">
        <v>42</v>
      </c>
      <c r="B53" s="29">
        <v>615312.856547</v>
      </c>
      <c r="C53" s="27">
        <v>81</v>
      </c>
      <c r="D53" s="29">
        <v>7</v>
      </c>
      <c r="E53" s="29">
        <v>0</v>
      </c>
      <c r="F53" s="29">
        <v>5.63</v>
      </c>
      <c r="G53" s="29">
        <v>6.7</v>
      </c>
      <c r="H53" s="29">
        <v>6.7</v>
      </c>
      <c r="I53" s="29">
        <v>6.7</v>
      </c>
      <c r="J53" s="29">
        <v>-4.285714285714281</v>
      </c>
      <c r="K53" s="31" t="s">
        <v>32</v>
      </c>
      <c r="L53" s="31" t="s">
        <v>32</v>
      </c>
      <c r="M53" s="31" t="s">
        <v>32</v>
      </c>
      <c r="N53" s="31" t="s">
        <v>32</v>
      </c>
      <c r="O53" s="31" t="s">
        <v>32</v>
      </c>
      <c r="P53" s="31" t="s">
        <v>32</v>
      </c>
      <c r="Q53" s="31" t="s">
        <v>32</v>
      </c>
    </row>
    <row r="54" spans="1:17" ht="12.75">
      <c r="A54" s="27" t="s">
        <v>31</v>
      </c>
      <c r="B54" s="29">
        <f>SUM(B52:B53)</f>
        <v>628295.122547</v>
      </c>
      <c r="C54" s="30">
        <f>SUM(C52:C53)</f>
        <v>83</v>
      </c>
      <c r="D54" s="40" t="s">
        <v>32</v>
      </c>
      <c r="E54" s="40" t="s">
        <v>32</v>
      </c>
      <c r="F54" s="40" t="s">
        <v>32</v>
      </c>
      <c r="G54" s="40" t="s">
        <v>32</v>
      </c>
      <c r="H54" s="40" t="s">
        <v>32</v>
      </c>
      <c r="I54" s="40" t="s">
        <v>32</v>
      </c>
      <c r="J54" s="40" t="s">
        <v>32</v>
      </c>
      <c r="K54" s="31" t="s">
        <v>32</v>
      </c>
      <c r="L54" s="31" t="s">
        <v>32</v>
      </c>
      <c r="M54" s="31" t="s">
        <v>32</v>
      </c>
      <c r="N54" s="31" t="s">
        <v>32</v>
      </c>
      <c r="O54" s="31" t="s">
        <v>32</v>
      </c>
      <c r="P54" s="31" t="s">
        <v>32</v>
      </c>
      <c r="Q54" s="31" t="s">
        <v>32</v>
      </c>
    </row>
    <row r="55" spans="1:17" ht="12.75">
      <c r="A55" s="40"/>
      <c r="B55" s="40" t="s">
        <v>32</v>
      </c>
      <c r="C55" s="40" t="s">
        <v>32</v>
      </c>
      <c r="D55" s="40" t="s">
        <v>32</v>
      </c>
      <c r="E55" s="40" t="s">
        <v>32</v>
      </c>
      <c r="F55" s="40" t="s">
        <v>32</v>
      </c>
      <c r="G55" s="40" t="s">
        <v>32</v>
      </c>
      <c r="H55" s="40" t="s">
        <v>32</v>
      </c>
      <c r="I55" s="40" t="s">
        <v>32</v>
      </c>
      <c r="J55" s="40" t="s">
        <v>32</v>
      </c>
      <c r="K55" s="31" t="s">
        <v>32</v>
      </c>
      <c r="L55" s="31" t="s">
        <v>32</v>
      </c>
      <c r="M55" s="31" t="s">
        <v>32</v>
      </c>
      <c r="N55" s="31" t="s">
        <v>32</v>
      </c>
      <c r="O55" s="31" t="s">
        <v>32</v>
      </c>
      <c r="P55" s="31" t="s">
        <v>32</v>
      </c>
      <c r="Q55" s="31" t="s">
        <v>32</v>
      </c>
    </row>
    <row r="56" spans="1:17" ht="12.75">
      <c r="A56" s="40" t="s">
        <v>32</v>
      </c>
      <c r="B56" s="40" t="s">
        <v>32</v>
      </c>
      <c r="C56" s="40" t="s">
        <v>32</v>
      </c>
      <c r="D56" s="40" t="s">
        <v>32</v>
      </c>
      <c r="E56" s="40" t="s">
        <v>32</v>
      </c>
      <c r="F56" s="40" t="s">
        <v>32</v>
      </c>
      <c r="G56" s="40" t="s">
        <v>32</v>
      </c>
      <c r="H56" s="40" t="s">
        <v>32</v>
      </c>
      <c r="I56" s="40" t="s">
        <v>32</v>
      </c>
      <c r="J56" s="40" t="s">
        <v>32</v>
      </c>
      <c r="K56" s="31" t="s">
        <v>32</v>
      </c>
      <c r="L56" s="31" t="s">
        <v>32</v>
      </c>
      <c r="M56" s="31" t="s">
        <v>32</v>
      </c>
      <c r="N56" s="31" t="s">
        <v>32</v>
      </c>
      <c r="O56" s="31" t="s">
        <v>32</v>
      </c>
      <c r="P56" s="31" t="s">
        <v>32</v>
      </c>
      <c r="Q56" s="31" t="s">
        <v>32</v>
      </c>
    </row>
    <row r="57" spans="7:17" ht="18">
      <c r="G57" s="9" t="s">
        <v>0</v>
      </c>
      <c r="H57" s="9"/>
      <c r="I57" s="9"/>
      <c r="J57" s="9"/>
      <c r="K57" s="31" t="s">
        <v>32</v>
      </c>
      <c r="L57" s="31" t="s">
        <v>32</v>
      </c>
      <c r="M57" s="31" t="s">
        <v>32</v>
      </c>
      <c r="N57" s="31" t="s">
        <v>32</v>
      </c>
      <c r="O57" s="31" t="s">
        <v>32</v>
      </c>
      <c r="P57" s="31" t="s">
        <v>32</v>
      </c>
      <c r="Q57" s="31" t="s">
        <v>32</v>
      </c>
    </row>
    <row r="58" spans="1:17" ht="12.75">
      <c r="A58" s="10">
        <v>4</v>
      </c>
      <c r="K58" s="31" t="s">
        <v>32</v>
      </c>
      <c r="L58" s="31" t="s">
        <v>32</v>
      </c>
      <c r="M58" s="31" t="s">
        <v>32</v>
      </c>
      <c r="N58" s="31" t="s">
        <v>32</v>
      </c>
      <c r="O58" s="31" t="s">
        <v>32</v>
      </c>
      <c r="P58" s="31" t="s">
        <v>32</v>
      </c>
      <c r="Q58" s="31" t="s">
        <v>32</v>
      </c>
    </row>
    <row r="59" spans="1:17" ht="12.75">
      <c r="A59" s="10"/>
      <c r="H59" s="11" t="s">
        <v>44</v>
      </c>
      <c r="K59" s="31" t="s">
        <v>32</v>
      </c>
      <c r="L59" s="31" t="s">
        <v>32</v>
      </c>
      <c r="M59" s="31" t="s">
        <v>32</v>
      </c>
      <c r="N59" s="31" t="s">
        <v>32</v>
      </c>
      <c r="O59" s="31" t="s">
        <v>32</v>
      </c>
      <c r="P59" s="31" t="s">
        <v>32</v>
      </c>
      <c r="Q59" s="31" t="s">
        <v>32</v>
      </c>
    </row>
    <row r="60" spans="1:17" ht="12.75">
      <c r="A60" s="12"/>
      <c r="B60" s="41"/>
      <c r="C60" s="42"/>
      <c r="D60" s="40"/>
      <c r="E60" s="40"/>
      <c r="F60" s="40"/>
      <c r="G60" s="40"/>
      <c r="H60" s="40"/>
      <c r="I60" s="40"/>
      <c r="J60" s="40"/>
      <c r="K60" s="31" t="s">
        <v>32</v>
      </c>
      <c r="L60" s="31" t="s">
        <v>32</v>
      </c>
      <c r="M60" s="31" t="s">
        <v>32</v>
      </c>
      <c r="N60" s="31" t="s">
        <v>32</v>
      </c>
      <c r="O60" s="31" t="s">
        <v>32</v>
      </c>
      <c r="P60" s="31" t="s">
        <v>32</v>
      </c>
      <c r="Q60" s="31" t="s">
        <v>32</v>
      </c>
    </row>
    <row r="61" spans="2:17" ht="12.75">
      <c r="B61" s="1"/>
      <c r="C61" s="1"/>
      <c r="D61" s="1"/>
      <c r="E61" s="1"/>
      <c r="F61" s="1"/>
      <c r="G61" s="1"/>
      <c r="H61" s="11" t="s">
        <v>38</v>
      </c>
      <c r="I61" s="1"/>
      <c r="J61" s="1"/>
      <c r="K61" s="31" t="s">
        <v>32</v>
      </c>
      <c r="L61" s="31" t="s">
        <v>32</v>
      </c>
      <c r="M61" s="31" t="s">
        <v>32</v>
      </c>
      <c r="N61" s="31" t="s">
        <v>32</v>
      </c>
      <c r="O61" s="31" t="s">
        <v>32</v>
      </c>
      <c r="P61" s="31" t="s">
        <v>32</v>
      </c>
      <c r="Q61" s="31" t="s">
        <v>32</v>
      </c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31" t="s">
        <v>32</v>
      </c>
      <c r="L62" s="31" t="s">
        <v>32</v>
      </c>
      <c r="M62" s="31" t="s">
        <v>32</v>
      </c>
      <c r="N62" s="31" t="s">
        <v>32</v>
      </c>
      <c r="O62" s="31" t="s">
        <v>32</v>
      </c>
      <c r="P62" s="31" t="s">
        <v>32</v>
      </c>
      <c r="Q62" s="31" t="s">
        <v>32</v>
      </c>
    </row>
    <row r="63" spans="2:17" ht="12.75">
      <c r="B63" s="1"/>
      <c r="C63" s="1"/>
      <c r="D63" s="1"/>
      <c r="E63" s="1"/>
      <c r="F63" s="1"/>
      <c r="G63" s="1"/>
      <c r="H63" s="11" t="s">
        <v>15</v>
      </c>
      <c r="I63" s="1"/>
      <c r="J63" s="1"/>
      <c r="K63" s="31" t="s">
        <v>32</v>
      </c>
      <c r="L63" s="31" t="s">
        <v>32</v>
      </c>
      <c r="M63" s="31" t="s">
        <v>32</v>
      </c>
      <c r="N63" s="31" t="s">
        <v>32</v>
      </c>
      <c r="O63" s="31" t="s">
        <v>32</v>
      </c>
      <c r="P63" s="31" t="s">
        <v>32</v>
      </c>
      <c r="Q63" s="31" t="s">
        <v>32</v>
      </c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31" t="s">
        <v>32</v>
      </c>
      <c r="L64" s="31" t="s">
        <v>32</v>
      </c>
      <c r="M64" s="31" t="s">
        <v>32</v>
      </c>
      <c r="N64" s="31" t="s">
        <v>32</v>
      </c>
      <c r="O64" s="31" t="s">
        <v>32</v>
      </c>
      <c r="P64" s="31" t="s">
        <v>32</v>
      </c>
      <c r="Q64" s="31" t="s">
        <v>32</v>
      </c>
    </row>
    <row r="65" spans="1:17" ht="13.5" thickBot="1">
      <c r="A65" s="32"/>
      <c r="B65" s="1"/>
      <c r="C65" s="1"/>
      <c r="D65" s="1"/>
      <c r="E65" s="1"/>
      <c r="F65" s="1"/>
      <c r="G65" s="1"/>
      <c r="H65" s="1"/>
      <c r="I65" s="1"/>
      <c r="J65" s="1"/>
      <c r="K65" s="31" t="s">
        <v>32</v>
      </c>
      <c r="L65" s="31" t="s">
        <v>32</v>
      </c>
      <c r="M65" s="31" t="s">
        <v>32</v>
      </c>
      <c r="N65" s="31" t="s">
        <v>32</v>
      </c>
      <c r="O65" s="31" t="s">
        <v>32</v>
      </c>
      <c r="P65" s="31" t="s">
        <v>32</v>
      </c>
      <c r="Q65" s="31" t="s">
        <v>32</v>
      </c>
    </row>
    <row r="66" spans="1:17" ht="13.5" thickBot="1">
      <c r="A66" s="13" t="s">
        <v>4</v>
      </c>
      <c r="B66" s="14" t="s">
        <v>5</v>
      </c>
      <c r="C66" s="43" t="s">
        <v>6</v>
      </c>
      <c r="D66" s="34" t="s">
        <v>15</v>
      </c>
      <c r="E66" s="35"/>
      <c r="F66" s="35"/>
      <c r="G66" s="35"/>
      <c r="H66" s="35"/>
      <c r="I66" s="35"/>
      <c r="J66" s="36"/>
      <c r="K66" s="31" t="s">
        <v>32</v>
      </c>
      <c r="L66" s="31" t="s">
        <v>32</v>
      </c>
      <c r="M66" s="31" t="s">
        <v>32</v>
      </c>
      <c r="N66" s="31" t="s">
        <v>32</v>
      </c>
      <c r="O66" s="31" t="s">
        <v>32</v>
      </c>
      <c r="P66" s="31" t="s">
        <v>32</v>
      </c>
      <c r="Q66" s="31" t="s">
        <v>32</v>
      </c>
    </row>
    <row r="67" spans="1:17" ht="22.5">
      <c r="A67" s="44"/>
      <c r="B67" s="24"/>
      <c r="C67" s="45"/>
      <c r="D67" s="46" t="s">
        <v>39</v>
      </c>
      <c r="E67" s="46" t="s">
        <v>8</v>
      </c>
      <c r="F67" s="46" t="s">
        <v>9</v>
      </c>
      <c r="G67" s="46" t="s">
        <v>40</v>
      </c>
      <c r="H67" s="46" t="s">
        <v>11</v>
      </c>
      <c r="I67" s="46" t="s">
        <v>12</v>
      </c>
      <c r="J67" s="46" t="s">
        <v>13</v>
      </c>
      <c r="K67" s="31" t="s">
        <v>32</v>
      </c>
      <c r="L67" s="31" t="s">
        <v>32</v>
      </c>
      <c r="M67" s="31" t="s">
        <v>32</v>
      </c>
      <c r="N67" s="31" t="s">
        <v>32</v>
      </c>
      <c r="O67" s="31" t="s">
        <v>32</v>
      </c>
      <c r="P67" s="31" t="s">
        <v>32</v>
      </c>
      <c r="Q67" s="31" t="s">
        <v>32</v>
      </c>
    </row>
    <row r="68" spans="1:17" ht="12.75">
      <c r="A68" s="29" t="s">
        <v>42</v>
      </c>
      <c r="B68" s="29">
        <f>263304169311/1000000</f>
        <v>263304.169311</v>
      </c>
      <c r="C68" s="27">
        <v>49</v>
      </c>
      <c r="D68" s="29">
        <v>5.5</v>
      </c>
      <c r="E68" s="29">
        <v>3</v>
      </c>
      <c r="F68" s="29">
        <v>5.9657</v>
      </c>
      <c r="G68" s="29">
        <v>6.52</v>
      </c>
      <c r="H68" s="29">
        <v>5.5</v>
      </c>
      <c r="I68" s="29">
        <v>6</v>
      </c>
      <c r="J68" s="29">
        <f>(I68/D68-1)*100</f>
        <v>9.090909090909083</v>
      </c>
      <c r="K68" s="31" t="s">
        <v>32</v>
      </c>
      <c r="L68" s="31" t="s">
        <v>32</v>
      </c>
      <c r="M68" s="31" t="s">
        <v>32</v>
      </c>
      <c r="N68" s="31" t="s">
        <v>32</v>
      </c>
      <c r="O68" s="31" t="s">
        <v>32</v>
      </c>
      <c r="P68" s="31" t="s">
        <v>32</v>
      </c>
      <c r="Q68" s="31" t="s">
        <v>32</v>
      </c>
    </row>
    <row r="69" spans="1:17" ht="12.75">
      <c r="A69" s="27" t="s">
        <v>31</v>
      </c>
      <c r="B69" s="29">
        <f>SUM(B68)</f>
        <v>263304.169311</v>
      </c>
      <c r="C69" s="30">
        <f>SUM(C68)</f>
        <v>49</v>
      </c>
      <c r="D69" s="40"/>
      <c r="E69" s="40"/>
      <c r="F69" s="40"/>
      <c r="G69" s="40"/>
      <c r="H69" s="40"/>
      <c r="I69" s="40"/>
      <c r="J69" s="40"/>
      <c r="K69" s="31" t="s">
        <v>32</v>
      </c>
      <c r="L69" s="31" t="s">
        <v>32</v>
      </c>
      <c r="M69" s="31" t="s">
        <v>32</v>
      </c>
      <c r="N69" s="31" t="s">
        <v>32</v>
      </c>
      <c r="O69" s="31" t="s">
        <v>32</v>
      </c>
      <c r="P69" s="31" t="s">
        <v>32</v>
      </c>
      <c r="Q69" s="31" t="s">
        <v>32</v>
      </c>
    </row>
    <row r="70" spans="1:17" ht="12.75">
      <c r="A70" s="40" t="s">
        <v>32</v>
      </c>
      <c r="B70" s="40" t="s">
        <v>32</v>
      </c>
      <c r="C70" s="40" t="s">
        <v>32</v>
      </c>
      <c r="D70" s="40" t="s">
        <v>32</v>
      </c>
      <c r="E70" s="40" t="s">
        <v>32</v>
      </c>
      <c r="F70" s="40" t="s">
        <v>32</v>
      </c>
      <c r="G70" s="40" t="s">
        <v>32</v>
      </c>
      <c r="H70" s="40" t="s">
        <v>32</v>
      </c>
      <c r="I70" s="40" t="s">
        <v>32</v>
      </c>
      <c r="J70" s="40" t="s">
        <v>32</v>
      </c>
      <c r="K70" s="31" t="s">
        <v>32</v>
      </c>
      <c r="L70" s="31" t="s">
        <v>32</v>
      </c>
      <c r="M70" s="31" t="s">
        <v>32</v>
      </c>
      <c r="N70" s="31" t="s">
        <v>32</v>
      </c>
      <c r="O70" s="31" t="s">
        <v>32</v>
      </c>
      <c r="P70" s="31" t="s">
        <v>32</v>
      </c>
      <c r="Q70" s="31" t="s">
        <v>32</v>
      </c>
    </row>
    <row r="71" spans="1:17" ht="12.75">
      <c r="A71" s="40" t="s">
        <v>32</v>
      </c>
      <c r="B71" s="40" t="s">
        <v>32</v>
      </c>
      <c r="C71" s="40" t="s">
        <v>32</v>
      </c>
      <c r="D71" s="40" t="s">
        <v>32</v>
      </c>
      <c r="E71" s="40" t="s">
        <v>32</v>
      </c>
      <c r="F71" s="40" t="s">
        <v>32</v>
      </c>
      <c r="G71" s="40" t="s">
        <v>32</v>
      </c>
      <c r="H71" s="40" t="s">
        <v>32</v>
      </c>
      <c r="I71" s="40" t="s">
        <v>32</v>
      </c>
      <c r="J71" s="40"/>
      <c r="K71" s="31" t="s">
        <v>32</v>
      </c>
      <c r="L71" s="31" t="s">
        <v>32</v>
      </c>
      <c r="M71" s="31" t="s">
        <v>32</v>
      </c>
      <c r="N71" s="31" t="s">
        <v>32</v>
      </c>
      <c r="O71" s="31" t="s">
        <v>32</v>
      </c>
      <c r="P71" s="31" t="s">
        <v>32</v>
      </c>
      <c r="Q71" s="31" t="s">
        <v>32</v>
      </c>
    </row>
    <row r="72" spans="1:17" ht="12.75">
      <c r="A72" s="40" t="s">
        <v>32</v>
      </c>
      <c r="B72" s="40" t="s">
        <v>32</v>
      </c>
      <c r="C72" s="40" t="s">
        <v>32</v>
      </c>
      <c r="D72" s="40" t="s">
        <v>32</v>
      </c>
      <c r="E72" s="40" t="s">
        <v>32</v>
      </c>
      <c r="F72" s="40" t="s">
        <v>32</v>
      </c>
      <c r="G72" s="40" t="s">
        <v>32</v>
      </c>
      <c r="H72" s="40" t="s">
        <v>32</v>
      </c>
      <c r="I72" s="40" t="s">
        <v>32</v>
      </c>
      <c r="J72" s="40"/>
      <c r="K72" s="31" t="s">
        <v>32</v>
      </c>
      <c r="L72" s="31" t="s">
        <v>32</v>
      </c>
      <c r="M72" s="31" t="s">
        <v>32</v>
      </c>
      <c r="N72" s="31" t="s">
        <v>32</v>
      </c>
      <c r="O72" s="31" t="s">
        <v>32</v>
      </c>
      <c r="P72" s="31" t="s">
        <v>32</v>
      </c>
      <c r="Q72" s="31" t="s">
        <v>32</v>
      </c>
    </row>
    <row r="73" spans="1:17" ht="12.75">
      <c r="A73" s="40" t="s">
        <v>32</v>
      </c>
      <c r="B73" s="40" t="s">
        <v>32</v>
      </c>
      <c r="C73" s="40" t="s">
        <v>32</v>
      </c>
      <c r="D73" s="40" t="s">
        <v>32</v>
      </c>
      <c r="E73" s="40" t="s">
        <v>32</v>
      </c>
      <c r="F73" s="40" t="s">
        <v>32</v>
      </c>
      <c r="G73" s="40" t="s">
        <v>32</v>
      </c>
      <c r="H73" s="40" t="s">
        <v>32</v>
      </c>
      <c r="I73" s="40" t="s">
        <v>32</v>
      </c>
      <c r="J73" s="40" t="s">
        <v>32</v>
      </c>
      <c r="K73" s="31" t="s">
        <v>32</v>
      </c>
      <c r="L73" s="31" t="s">
        <v>32</v>
      </c>
      <c r="M73" s="31" t="s">
        <v>32</v>
      </c>
      <c r="N73" s="31" t="s">
        <v>32</v>
      </c>
      <c r="O73" s="31" t="s">
        <v>32</v>
      </c>
      <c r="P73" s="31" t="s">
        <v>32</v>
      </c>
      <c r="Q73" s="31" t="s">
        <v>32</v>
      </c>
    </row>
    <row r="74" spans="1:17" ht="12.75">
      <c r="A74" s="40" t="s">
        <v>32</v>
      </c>
      <c r="B74" s="40" t="s">
        <v>32</v>
      </c>
      <c r="C74" s="40" t="s">
        <v>32</v>
      </c>
      <c r="D74" s="40" t="s">
        <v>32</v>
      </c>
      <c r="E74" s="40" t="s">
        <v>32</v>
      </c>
      <c r="F74" s="40" t="s">
        <v>32</v>
      </c>
      <c r="G74" s="40" t="s">
        <v>32</v>
      </c>
      <c r="H74" s="40" t="s">
        <v>32</v>
      </c>
      <c r="I74" s="40" t="s">
        <v>32</v>
      </c>
      <c r="J74" s="40" t="s">
        <v>32</v>
      </c>
      <c r="K74" s="31" t="s">
        <v>32</v>
      </c>
      <c r="L74" s="31" t="s">
        <v>32</v>
      </c>
      <c r="M74" s="31" t="s">
        <v>32</v>
      </c>
      <c r="N74" s="31" t="s">
        <v>32</v>
      </c>
      <c r="O74" s="31" t="s">
        <v>32</v>
      </c>
      <c r="P74" s="31" t="s">
        <v>32</v>
      </c>
      <c r="Q74" s="31" t="s">
        <v>32</v>
      </c>
    </row>
    <row r="75" spans="1:17" ht="12.75">
      <c r="A75" s="40" t="s">
        <v>32</v>
      </c>
      <c r="B75" s="40" t="s">
        <v>32</v>
      </c>
      <c r="C75" s="40" t="s">
        <v>32</v>
      </c>
      <c r="D75" s="40" t="s">
        <v>32</v>
      </c>
      <c r="E75" s="40" t="s">
        <v>32</v>
      </c>
      <c r="F75" s="40" t="s">
        <v>32</v>
      </c>
      <c r="G75" s="40" t="s">
        <v>32</v>
      </c>
      <c r="H75" s="40" t="s">
        <v>32</v>
      </c>
      <c r="I75" s="40" t="s">
        <v>32</v>
      </c>
      <c r="J75" s="40" t="s">
        <v>32</v>
      </c>
      <c r="K75" s="31" t="s">
        <v>32</v>
      </c>
      <c r="L75" s="31" t="s">
        <v>32</v>
      </c>
      <c r="M75" s="31" t="s">
        <v>32</v>
      </c>
      <c r="N75" s="31" t="s">
        <v>32</v>
      </c>
      <c r="O75" s="31" t="s">
        <v>32</v>
      </c>
      <c r="P75" s="31" t="s">
        <v>32</v>
      </c>
      <c r="Q75" s="31" t="s">
        <v>32</v>
      </c>
    </row>
    <row r="76" spans="1:17" ht="12.75">
      <c r="A76" s="40" t="s">
        <v>32</v>
      </c>
      <c r="B76" s="40"/>
      <c r="C76" s="40"/>
      <c r="D76" s="40" t="s">
        <v>32</v>
      </c>
      <c r="E76" s="40" t="s">
        <v>32</v>
      </c>
      <c r="F76" s="40" t="s">
        <v>32</v>
      </c>
      <c r="G76" s="40" t="s">
        <v>32</v>
      </c>
      <c r="H76" s="40" t="s">
        <v>32</v>
      </c>
      <c r="I76" s="40" t="s">
        <v>32</v>
      </c>
      <c r="J76" s="40" t="s">
        <v>32</v>
      </c>
      <c r="K76" s="31" t="s">
        <v>32</v>
      </c>
      <c r="L76" s="31" t="s">
        <v>32</v>
      </c>
      <c r="M76" s="31" t="s">
        <v>32</v>
      </c>
      <c r="N76" s="31" t="s">
        <v>32</v>
      </c>
      <c r="O76" s="31" t="s">
        <v>32</v>
      </c>
      <c r="P76" s="31" t="s">
        <v>32</v>
      </c>
      <c r="Q76" s="31" t="s">
        <v>32</v>
      </c>
    </row>
    <row r="77" spans="1:17" ht="12.75">
      <c r="A77" s="40" t="s">
        <v>32</v>
      </c>
      <c r="B77" s="40" t="s">
        <v>32</v>
      </c>
      <c r="C77" s="40" t="s">
        <v>32</v>
      </c>
      <c r="D77" s="40" t="s">
        <v>32</v>
      </c>
      <c r="E77" s="40" t="s">
        <v>32</v>
      </c>
      <c r="F77" s="40" t="s">
        <v>32</v>
      </c>
      <c r="G77" s="40" t="s">
        <v>32</v>
      </c>
      <c r="H77" s="40" t="s">
        <v>32</v>
      </c>
      <c r="I77" s="40" t="s">
        <v>32</v>
      </c>
      <c r="J77" s="40" t="s">
        <v>32</v>
      </c>
      <c r="K77" s="31" t="s">
        <v>32</v>
      </c>
      <c r="L77" s="31" t="s">
        <v>32</v>
      </c>
      <c r="M77" s="31" t="s">
        <v>32</v>
      </c>
      <c r="N77" s="31" t="s">
        <v>32</v>
      </c>
      <c r="O77" s="31" t="s">
        <v>32</v>
      </c>
      <c r="P77" s="31" t="s">
        <v>32</v>
      </c>
      <c r="Q77" s="31" t="s">
        <v>32</v>
      </c>
    </row>
    <row r="78" spans="1:17" ht="12.75">
      <c r="A78" s="40" t="s">
        <v>32</v>
      </c>
      <c r="B78" s="40" t="s">
        <v>32</v>
      </c>
      <c r="C78" s="40" t="s">
        <v>32</v>
      </c>
      <c r="D78" s="40" t="s">
        <v>32</v>
      </c>
      <c r="E78" s="40" t="s">
        <v>32</v>
      </c>
      <c r="F78" s="40" t="s">
        <v>32</v>
      </c>
      <c r="G78" s="40" t="s">
        <v>32</v>
      </c>
      <c r="H78" s="40" t="s">
        <v>32</v>
      </c>
      <c r="I78" s="40" t="s">
        <v>32</v>
      </c>
      <c r="J78" s="40" t="s">
        <v>32</v>
      </c>
      <c r="K78" s="31" t="s">
        <v>32</v>
      </c>
      <c r="L78" s="31" t="s">
        <v>32</v>
      </c>
      <c r="M78" s="31" t="s">
        <v>32</v>
      </c>
      <c r="N78" s="31" t="s">
        <v>32</v>
      </c>
      <c r="O78" s="31" t="s">
        <v>32</v>
      </c>
      <c r="P78" s="31" t="s">
        <v>32</v>
      </c>
      <c r="Q78" s="31" t="s">
        <v>32</v>
      </c>
    </row>
    <row r="79" spans="1:17" ht="12.75">
      <c r="A79" s="40" t="s">
        <v>32</v>
      </c>
      <c r="B79" s="40" t="s">
        <v>32</v>
      </c>
      <c r="C79" s="40" t="s">
        <v>32</v>
      </c>
      <c r="D79" s="40" t="s">
        <v>32</v>
      </c>
      <c r="E79" s="40" t="s">
        <v>32</v>
      </c>
      <c r="F79" s="40" t="s">
        <v>32</v>
      </c>
      <c r="G79" s="40" t="s">
        <v>32</v>
      </c>
      <c r="H79" s="40" t="s">
        <v>32</v>
      </c>
      <c r="I79" s="40" t="s">
        <v>32</v>
      </c>
      <c r="J79" s="40" t="s">
        <v>32</v>
      </c>
      <c r="K79" s="31" t="s">
        <v>32</v>
      </c>
      <c r="L79" s="31" t="s">
        <v>32</v>
      </c>
      <c r="M79" s="31" t="s">
        <v>32</v>
      </c>
      <c r="N79" s="31" t="s">
        <v>32</v>
      </c>
      <c r="O79" s="31" t="s">
        <v>32</v>
      </c>
      <c r="P79" s="31" t="s">
        <v>32</v>
      </c>
      <c r="Q79" s="31" t="s">
        <v>32</v>
      </c>
    </row>
    <row r="80" spans="1:17" ht="12.75">
      <c r="A80" s="40" t="s">
        <v>32</v>
      </c>
      <c r="B80" s="40" t="s">
        <v>32</v>
      </c>
      <c r="C80" s="40" t="s">
        <v>32</v>
      </c>
      <c r="D80" s="40" t="s">
        <v>32</v>
      </c>
      <c r="E80" s="40" t="s">
        <v>32</v>
      </c>
      <c r="F80" s="40" t="s">
        <v>32</v>
      </c>
      <c r="G80" s="40" t="s">
        <v>32</v>
      </c>
      <c r="H80" s="40" t="s">
        <v>32</v>
      </c>
      <c r="I80" s="40" t="s">
        <v>32</v>
      </c>
      <c r="J80" s="40" t="s">
        <v>32</v>
      </c>
      <c r="K80" s="31" t="s">
        <v>32</v>
      </c>
      <c r="L80" s="31" t="s">
        <v>32</v>
      </c>
      <c r="M80" s="31" t="s">
        <v>32</v>
      </c>
      <c r="N80" s="31" t="s">
        <v>32</v>
      </c>
      <c r="O80" s="31" t="s">
        <v>32</v>
      </c>
      <c r="P80" s="31" t="s">
        <v>32</v>
      </c>
      <c r="Q80" s="31" t="s">
        <v>32</v>
      </c>
    </row>
    <row r="81" spans="1:17" ht="12.75">
      <c r="A81" s="40" t="s">
        <v>32</v>
      </c>
      <c r="B81" s="40" t="s">
        <v>32</v>
      </c>
      <c r="C81" s="40" t="s">
        <v>32</v>
      </c>
      <c r="D81" s="40" t="s">
        <v>32</v>
      </c>
      <c r="E81" s="40" t="s">
        <v>32</v>
      </c>
      <c r="F81" s="40" t="s">
        <v>32</v>
      </c>
      <c r="G81" s="40" t="s">
        <v>32</v>
      </c>
      <c r="H81" s="40" t="s">
        <v>32</v>
      </c>
      <c r="I81" s="40" t="s">
        <v>32</v>
      </c>
      <c r="J81" s="40" t="s">
        <v>32</v>
      </c>
      <c r="K81" s="31" t="s">
        <v>32</v>
      </c>
      <c r="L81" s="31" t="s">
        <v>32</v>
      </c>
      <c r="M81" s="31" t="s">
        <v>32</v>
      </c>
      <c r="N81" s="31" t="s">
        <v>32</v>
      </c>
      <c r="O81" s="31" t="s">
        <v>32</v>
      </c>
      <c r="P81" s="31" t="s">
        <v>32</v>
      </c>
      <c r="Q81" s="31" t="s">
        <v>32</v>
      </c>
    </row>
    <row r="82" spans="1:17" ht="12.75">
      <c r="A82" s="40" t="s">
        <v>32</v>
      </c>
      <c r="B82" s="40" t="s">
        <v>32</v>
      </c>
      <c r="C82" s="40" t="s">
        <v>32</v>
      </c>
      <c r="D82" s="40" t="s">
        <v>32</v>
      </c>
      <c r="E82" s="40" t="s">
        <v>32</v>
      </c>
      <c r="F82" s="40" t="s">
        <v>32</v>
      </c>
      <c r="G82" s="40" t="s">
        <v>32</v>
      </c>
      <c r="H82" s="40" t="s">
        <v>32</v>
      </c>
      <c r="I82" s="40" t="s">
        <v>32</v>
      </c>
      <c r="J82" s="40" t="s">
        <v>32</v>
      </c>
      <c r="K82" s="31" t="s">
        <v>32</v>
      </c>
      <c r="L82" s="31" t="s">
        <v>32</v>
      </c>
      <c r="M82" s="31" t="s">
        <v>32</v>
      </c>
      <c r="N82" s="31" t="s">
        <v>32</v>
      </c>
      <c r="O82" s="31" t="s">
        <v>32</v>
      </c>
      <c r="P82" s="31" t="s">
        <v>32</v>
      </c>
      <c r="Q82" s="31" t="s">
        <v>32</v>
      </c>
    </row>
    <row r="83" spans="1:17" ht="12.75">
      <c r="A83" s="40" t="s">
        <v>32</v>
      </c>
      <c r="B83" s="40" t="s">
        <v>32</v>
      </c>
      <c r="C83" s="40" t="s">
        <v>32</v>
      </c>
      <c r="D83" s="40" t="s">
        <v>32</v>
      </c>
      <c r="E83" s="40" t="s">
        <v>32</v>
      </c>
      <c r="F83" s="40" t="s">
        <v>32</v>
      </c>
      <c r="G83" s="40" t="s">
        <v>32</v>
      </c>
      <c r="H83" s="40" t="s">
        <v>32</v>
      </c>
      <c r="I83" s="40" t="s">
        <v>32</v>
      </c>
      <c r="J83" s="40" t="s">
        <v>32</v>
      </c>
      <c r="K83" s="31" t="s">
        <v>32</v>
      </c>
      <c r="L83" s="31" t="s">
        <v>32</v>
      </c>
      <c r="M83" s="31" t="s">
        <v>32</v>
      </c>
      <c r="N83" s="31" t="s">
        <v>32</v>
      </c>
      <c r="O83" s="31" t="s">
        <v>32</v>
      </c>
      <c r="P83" s="31" t="s">
        <v>32</v>
      </c>
      <c r="Q83" s="31" t="s">
        <v>32</v>
      </c>
    </row>
    <row r="84" spans="1:17" ht="12.75">
      <c r="A84" s="40" t="s">
        <v>32</v>
      </c>
      <c r="B84" s="40" t="s">
        <v>32</v>
      </c>
      <c r="C84" s="40" t="s">
        <v>32</v>
      </c>
      <c r="D84" s="40" t="s">
        <v>32</v>
      </c>
      <c r="E84" s="40" t="s">
        <v>32</v>
      </c>
      <c r="F84" s="40" t="s">
        <v>32</v>
      </c>
      <c r="G84" s="40" t="s">
        <v>32</v>
      </c>
      <c r="H84" s="40" t="s">
        <v>32</v>
      </c>
      <c r="I84" s="40" t="s">
        <v>32</v>
      </c>
      <c r="J84" s="40" t="s">
        <v>32</v>
      </c>
      <c r="K84" s="31" t="s">
        <v>32</v>
      </c>
      <c r="L84" s="31" t="s">
        <v>32</v>
      </c>
      <c r="M84" s="31" t="s">
        <v>32</v>
      </c>
      <c r="N84" s="31" t="s">
        <v>32</v>
      </c>
      <c r="O84" s="31" t="s">
        <v>32</v>
      </c>
      <c r="P84" s="31" t="s">
        <v>32</v>
      </c>
      <c r="Q84" s="31" t="s">
        <v>32</v>
      </c>
    </row>
    <row r="85" spans="1:17" ht="12.75">
      <c r="A85" s="40" t="s">
        <v>32</v>
      </c>
      <c r="B85" s="40" t="s">
        <v>32</v>
      </c>
      <c r="C85" s="40" t="s">
        <v>32</v>
      </c>
      <c r="D85" s="40" t="s">
        <v>32</v>
      </c>
      <c r="E85" s="40" t="s">
        <v>32</v>
      </c>
      <c r="F85" s="40" t="s">
        <v>32</v>
      </c>
      <c r="G85" s="40" t="s">
        <v>32</v>
      </c>
      <c r="H85" s="40" t="s">
        <v>32</v>
      </c>
      <c r="I85" s="40" t="s">
        <v>32</v>
      </c>
      <c r="J85" s="40" t="s">
        <v>32</v>
      </c>
      <c r="K85" s="31" t="s">
        <v>32</v>
      </c>
      <c r="L85" s="31" t="s">
        <v>32</v>
      </c>
      <c r="M85" s="31" t="s">
        <v>32</v>
      </c>
      <c r="N85" s="31" t="s">
        <v>32</v>
      </c>
      <c r="O85" s="31" t="s">
        <v>32</v>
      </c>
      <c r="P85" s="31" t="s">
        <v>32</v>
      </c>
      <c r="Q85" s="31" t="s">
        <v>32</v>
      </c>
    </row>
    <row r="86" spans="1:17" ht="12.75">
      <c r="A86" s="40" t="s">
        <v>32</v>
      </c>
      <c r="B86" s="40" t="s">
        <v>32</v>
      </c>
      <c r="C86" s="40" t="s">
        <v>32</v>
      </c>
      <c r="D86" s="40" t="s">
        <v>32</v>
      </c>
      <c r="E86" s="40" t="s">
        <v>32</v>
      </c>
      <c r="F86" s="40" t="s">
        <v>32</v>
      </c>
      <c r="G86" s="40" t="s">
        <v>32</v>
      </c>
      <c r="H86" s="40" t="s">
        <v>32</v>
      </c>
      <c r="I86" s="40" t="s">
        <v>32</v>
      </c>
      <c r="J86" s="40" t="s">
        <v>32</v>
      </c>
      <c r="K86" s="31" t="s">
        <v>32</v>
      </c>
      <c r="L86" s="31" t="s">
        <v>32</v>
      </c>
      <c r="M86" s="31" t="s">
        <v>32</v>
      </c>
      <c r="N86" s="31" t="s">
        <v>32</v>
      </c>
      <c r="O86" s="31" t="s">
        <v>32</v>
      </c>
      <c r="P86" s="31" t="s">
        <v>32</v>
      </c>
      <c r="Q86" s="31" t="s">
        <v>32</v>
      </c>
    </row>
    <row r="87" spans="1:17" ht="12.75">
      <c r="A87" s="40" t="s">
        <v>32</v>
      </c>
      <c r="B87" s="40" t="s">
        <v>32</v>
      </c>
      <c r="C87" s="40" t="s">
        <v>32</v>
      </c>
      <c r="D87" s="40" t="s">
        <v>32</v>
      </c>
      <c r="E87" s="40" t="s">
        <v>32</v>
      </c>
      <c r="F87" s="40" t="s">
        <v>32</v>
      </c>
      <c r="G87" s="40" t="s">
        <v>32</v>
      </c>
      <c r="H87" s="40" t="s">
        <v>32</v>
      </c>
      <c r="I87" s="40" t="s">
        <v>32</v>
      </c>
      <c r="J87" s="40" t="s">
        <v>32</v>
      </c>
      <c r="K87" s="31" t="s">
        <v>32</v>
      </c>
      <c r="L87" s="31" t="s">
        <v>32</v>
      </c>
      <c r="M87" s="31" t="s">
        <v>32</v>
      </c>
      <c r="N87" s="31" t="s">
        <v>32</v>
      </c>
      <c r="O87" s="31" t="s">
        <v>32</v>
      </c>
      <c r="P87" s="31" t="s">
        <v>32</v>
      </c>
      <c r="Q87" s="31" t="s">
        <v>32</v>
      </c>
    </row>
    <row r="88" spans="1:17" ht="12.75">
      <c r="A88" s="40" t="s">
        <v>32</v>
      </c>
      <c r="B88" s="40" t="s">
        <v>32</v>
      </c>
      <c r="C88" s="40" t="s">
        <v>32</v>
      </c>
      <c r="D88" s="40" t="s">
        <v>32</v>
      </c>
      <c r="E88" s="40" t="s">
        <v>32</v>
      </c>
      <c r="F88" s="40" t="s">
        <v>32</v>
      </c>
      <c r="G88" s="40" t="s">
        <v>32</v>
      </c>
      <c r="H88" s="40" t="s">
        <v>32</v>
      </c>
      <c r="I88" s="40" t="s">
        <v>32</v>
      </c>
      <c r="J88" s="40" t="s">
        <v>32</v>
      </c>
      <c r="K88" s="31" t="s">
        <v>32</v>
      </c>
      <c r="L88" s="31" t="s">
        <v>32</v>
      </c>
      <c r="M88" s="31" t="s">
        <v>32</v>
      </c>
      <c r="N88" s="31" t="s">
        <v>32</v>
      </c>
      <c r="O88" s="31" t="s">
        <v>32</v>
      </c>
      <c r="P88" s="31" t="s">
        <v>32</v>
      </c>
      <c r="Q88" s="31" t="s">
        <v>32</v>
      </c>
    </row>
    <row r="89" spans="1:17" ht="12.75">
      <c r="A89" s="40" t="s">
        <v>32</v>
      </c>
      <c r="B89" s="40" t="s">
        <v>32</v>
      </c>
      <c r="C89" s="40" t="s">
        <v>32</v>
      </c>
      <c r="D89" s="40" t="s">
        <v>32</v>
      </c>
      <c r="E89" s="40" t="s">
        <v>32</v>
      </c>
      <c r="F89" s="40" t="s">
        <v>32</v>
      </c>
      <c r="G89" s="40" t="s">
        <v>32</v>
      </c>
      <c r="H89" s="40" t="s">
        <v>32</v>
      </c>
      <c r="I89" s="40" t="s">
        <v>32</v>
      </c>
      <c r="J89" s="40" t="s">
        <v>32</v>
      </c>
      <c r="K89" s="31" t="s">
        <v>32</v>
      </c>
      <c r="L89" s="31" t="s">
        <v>32</v>
      </c>
      <c r="M89" s="31" t="s">
        <v>32</v>
      </c>
      <c r="N89" s="31" t="s">
        <v>32</v>
      </c>
      <c r="O89" s="31" t="s">
        <v>32</v>
      </c>
      <c r="P89" s="31" t="s">
        <v>32</v>
      </c>
      <c r="Q89" s="31" t="s">
        <v>32</v>
      </c>
    </row>
    <row r="90" spans="1:17" ht="12.75">
      <c r="A90" s="40" t="s">
        <v>32</v>
      </c>
      <c r="B90" s="40" t="s">
        <v>32</v>
      </c>
      <c r="C90" s="40" t="s">
        <v>32</v>
      </c>
      <c r="D90" s="40" t="s">
        <v>32</v>
      </c>
      <c r="E90" s="40" t="s">
        <v>32</v>
      </c>
      <c r="F90" s="40" t="s">
        <v>32</v>
      </c>
      <c r="G90" s="40" t="s">
        <v>32</v>
      </c>
      <c r="H90" s="40" t="s">
        <v>32</v>
      </c>
      <c r="I90" s="40" t="s">
        <v>32</v>
      </c>
      <c r="J90" s="40" t="s">
        <v>32</v>
      </c>
      <c r="K90" s="31" t="s">
        <v>32</v>
      </c>
      <c r="L90" s="31" t="s">
        <v>32</v>
      </c>
      <c r="M90" s="31" t="s">
        <v>32</v>
      </c>
      <c r="N90" s="31" t="s">
        <v>32</v>
      </c>
      <c r="O90" s="31" t="s">
        <v>32</v>
      </c>
      <c r="P90" s="31" t="s">
        <v>32</v>
      </c>
      <c r="Q90" s="31" t="s">
        <v>32</v>
      </c>
    </row>
    <row r="91" spans="1:17" ht="12.75">
      <c r="A91" s="40" t="s">
        <v>32</v>
      </c>
      <c r="B91" s="40" t="s">
        <v>32</v>
      </c>
      <c r="C91" s="40" t="s">
        <v>32</v>
      </c>
      <c r="D91" s="40" t="s">
        <v>32</v>
      </c>
      <c r="E91" s="40" t="s">
        <v>32</v>
      </c>
      <c r="F91" s="40" t="s">
        <v>32</v>
      </c>
      <c r="G91" s="40" t="s">
        <v>32</v>
      </c>
      <c r="H91" s="40" t="s">
        <v>32</v>
      </c>
      <c r="I91" s="40" t="s">
        <v>32</v>
      </c>
      <c r="J91" s="40" t="s">
        <v>32</v>
      </c>
      <c r="K91" s="31" t="s">
        <v>32</v>
      </c>
      <c r="L91" s="31" t="s">
        <v>32</v>
      </c>
      <c r="M91" s="31" t="s">
        <v>32</v>
      </c>
      <c r="N91" s="31" t="s">
        <v>32</v>
      </c>
      <c r="O91" s="31" t="s">
        <v>32</v>
      </c>
      <c r="P91" s="31" t="s">
        <v>32</v>
      </c>
      <c r="Q91" s="31" t="s">
        <v>32</v>
      </c>
    </row>
    <row r="92" spans="1:17" ht="12.75">
      <c r="A92" s="40" t="s">
        <v>32</v>
      </c>
      <c r="B92" s="40" t="s">
        <v>32</v>
      </c>
      <c r="C92" s="40" t="s">
        <v>32</v>
      </c>
      <c r="D92" s="40" t="s">
        <v>32</v>
      </c>
      <c r="E92" s="40" t="s">
        <v>32</v>
      </c>
      <c r="F92" s="40" t="s">
        <v>32</v>
      </c>
      <c r="G92" s="40" t="s">
        <v>32</v>
      </c>
      <c r="H92" s="40" t="s">
        <v>32</v>
      </c>
      <c r="I92" s="40" t="s">
        <v>32</v>
      </c>
      <c r="J92" s="40" t="s">
        <v>32</v>
      </c>
      <c r="K92" s="31" t="s">
        <v>32</v>
      </c>
      <c r="L92" s="31" t="s">
        <v>32</v>
      </c>
      <c r="M92" s="31" t="s">
        <v>32</v>
      </c>
      <c r="N92" s="31" t="s">
        <v>32</v>
      </c>
      <c r="O92" s="31" t="s">
        <v>32</v>
      </c>
      <c r="P92" s="31" t="s">
        <v>32</v>
      </c>
      <c r="Q92" s="31" t="s">
        <v>32</v>
      </c>
    </row>
    <row r="93" spans="1:17" ht="12.75">
      <c r="A93" s="40" t="s">
        <v>32</v>
      </c>
      <c r="B93" s="40" t="s">
        <v>32</v>
      </c>
      <c r="C93" s="40" t="s">
        <v>32</v>
      </c>
      <c r="D93" s="40" t="s">
        <v>32</v>
      </c>
      <c r="E93" s="40" t="s">
        <v>32</v>
      </c>
      <c r="F93" s="40" t="s">
        <v>32</v>
      </c>
      <c r="G93" s="40" t="s">
        <v>32</v>
      </c>
      <c r="H93" s="40" t="s">
        <v>32</v>
      </c>
      <c r="I93" s="40" t="s">
        <v>32</v>
      </c>
      <c r="J93" s="40" t="s">
        <v>32</v>
      </c>
      <c r="K93" s="31" t="s">
        <v>32</v>
      </c>
      <c r="L93" s="31" t="s">
        <v>32</v>
      </c>
      <c r="M93" s="31" t="s">
        <v>32</v>
      </c>
      <c r="N93" s="31" t="s">
        <v>32</v>
      </c>
      <c r="O93" s="31" t="s">
        <v>32</v>
      </c>
      <c r="P93" s="31" t="s">
        <v>32</v>
      </c>
      <c r="Q93" s="31" t="s">
        <v>32</v>
      </c>
    </row>
    <row r="94" spans="1:17" ht="12.75">
      <c r="A94" s="40" t="s">
        <v>32</v>
      </c>
      <c r="B94" s="40" t="s">
        <v>32</v>
      </c>
      <c r="C94" s="40" t="s">
        <v>32</v>
      </c>
      <c r="D94" s="40" t="s">
        <v>32</v>
      </c>
      <c r="E94" s="40" t="s">
        <v>32</v>
      </c>
      <c r="F94" s="40" t="s">
        <v>32</v>
      </c>
      <c r="G94" s="40" t="s">
        <v>32</v>
      </c>
      <c r="H94" s="40" t="s">
        <v>32</v>
      </c>
      <c r="I94" s="40" t="s">
        <v>32</v>
      </c>
      <c r="J94" s="40" t="s">
        <v>32</v>
      </c>
      <c r="K94" s="31"/>
      <c r="L94" s="31"/>
      <c r="M94" s="31"/>
      <c r="N94" s="31"/>
      <c r="O94" s="31"/>
      <c r="P94" s="31"/>
      <c r="Q94" s="31"/>
    </row>
    <row r="95" spans="1:17" ht="12.75">
      <c r="A95" s="40" t="s">
        <v>32</v>
      </c>
      <c r="B95" s="40" t="s">
        <v>32</v>
      </c>
      <c r="C95" s="40" t="s">
        <v>32</v>
      </c>
      <c r="D95" s="40" t="s">
        <v>32</v>
      </c>
      <c r="E95" s="40" t="s">
        <v>32</v>
      </c>
      <c r="F95" s="40" t="s">
        <v>32</v>
      </c>
      <c r="G95" s="40" t="s">
        <v>32</v>
      </c>
      <c r="H95" s="40" t="s">
        <v>32</v>
      </c>
      <c r="I95" s="40" t="s">
        <v>32</v>
      </c>
      <c r="J95" s="40" t="s">
        <v>32</v>
      </c>
      <c r="K95" s="31"/>
      <c r="L95" s="31"/>
      <c r="M95" s="31"/>
      <c r="N95" s="31"/>
      <c r="O95" s="31"/>
      <c r="P95" s="31"/>
      <c r="Q95" s="31"/>
    </row>
    <row r="96" spans="1:17" ht="12.75">
      <c r="A96" s="40" t="s">
        <v>32</v>
      </c>
      <c r="B96" s="40" t="s">
        <v>32</v>
      </c>
      <c r="C96" s="40" t="s">
        <v>32</v>
      </c>
      <c r="D96" s="40" t="s">
        <v>32</v>
      </c>
      <c r="E96" s="40" t="s">
        <v>32</v>
      </c>
      <c r="F96" s="40" t="s">
        <v>32</v>
      </c>
      <c r="G96" s="40" t="s">
        <v>32</v>
      </c>
      <c r="H96" s="40" t="s">
        <v>32</v>
      </c>
      <c r="I96" s="40" t="s">
        <v>32</v>
      </c>
      <c r="J96" s="40" t="s">
        <v>32</v>
      </c>
      <c r="K96" s="31"/>
      <c r="L96" s="31"/>
      <c r="M96" s="31"/>
      <c r="N96" s="31"/>
      <c r="O96" s="31"/>
      <c r="P96" s="31"/>
      <c r="Q96" s="31"/>
    </row>
    <row r="97" spans="1:17" ht="12.75">
      <c r="A97" s="40" t="s">
        <v>32</v>
      </c>
      <c r="B97" s="40" t="s">
        <v>32</v>
      </c>
      <c r="C97" s="40" t="s">
        <v>32</v>
      </c>
      <c r="D97" s="40" t="s">
        <v>32</v>
      </c>
      <c r="E97" s="40" t="s">
        <v>32</v>
      </c>
      <c r="F97" s="40" t="s">
        <v>32</v>
      </c>
      <c r="G97" s="40" t="s">
        <v>32</v>
      </c>
      <c r="H97" s="40" t="s">
        <v>32</v>
      </c>
      <c r="I97" s="40" t="s">
        <v>32</v>
      </c>
      <c r="J97" s="40" t="s">
        <v>32</v>
      </c>
      <c r="K97" s="31"/>
      <c r="L97" s="31"/>
      <c r="M97" s="31"/>
      <c r="N97" s="31"/>
      <c r="O97" s="31"/>
      <c r="P97" s="31"/>
      <c r="Q97" s="31"/>
    </row>
    <row r="98" spans="1:17" ht="12.75">
      <c r="A98" s="40" t="s">
        <v>32</v>
      </c>
      <c r="B98" s="40" t="s">
        <v>32</v>
      </c>
      <c r="C98" s="40" t="s">
        <v>32</v>
      </c>
      <c r="D98" s="40" t="s">
        <v>32</v>
      </c>
      <c r="E98" s="40" t="s">
        <v>32</v>
      </c>
      <c r="F98" s="40" t="s">
        <v>32</v>
      </c>
      <c r="G98" s="40" t="s">
        <v>32</v>
      </c>
      <c r="H98" s="40" t="s">
        <v>32</v>
      </c>
      <c r="I98" s="40" t="s">
        <v>32</v>
      </c>
      <c r="J98" s="40" t="s">
        <v>32</v>
      </c>
      <c r="K98" s="31"/>
      <c r="L98" s="31"/>
      <c r="M98" s="31"/>
      <c r="N98" s="31"/>
      <c r="O98" s="31"/>
      <c r="P98" s="31"/>
      <c r="Q98" s="31"/>
    </row>
    <row r="99" spans="1:17" ht="12.75">
      <c r="A99" s="40" t="s">
        <v>32</v>
      </c>
      <c r="B99" s="40" t="s">
        <v>32</v>
      </c>
      <c r="C99" s="40" t="s">
        <v>32</v>
      </c>
      <c r="D99" s="40" t="s">
        <v>32</v>
      </c>
      <c r="E99" s="40" t="s">
        <v>32</v>
      </c>
      <c r="F99" s="40" t="s">
        <v>32</v>
      </c>
      <c r="G99" s="40" t="s">
        <v>32</v>
      </c>
      <c r="H99" s="40" t="s">
        <v>32</v>
      </c>
      <c r="I99" s="40" t="s">
        <v>32</v>
      </c>
      <c r="J99" s="40" t="s">
        <v>32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32</v>
      </c>
      <c r="B100" s="40" t="s">
        <v>32</v>
      </c>
      <c r="C100" s="40" t="s">
        <v>32</v>
      </c>
      <c r="D100" s="40" t="s">
        <v>32</v>
      </c>
      <c r="E100" s="40" t="s">
        <v>32</v>
      </c>
      <c r="F100" s="40" t="s">
        <v>32</v>
      </c>
      <c r="G100" s="40" t="s">
        <v>32</v>
      </c>
      <c r="H100" s="40" t="s">
        <v>32</v>
      </c>
      <c r="I100" s="40" t="s">
        <v>32</v>
      </c>
      <c r="J100" s="40" t="s">
        <v>32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32</v>
      </c>
      <c r="B101" s="40" t="s">
        <v>32</v>
      </c>
      <c r="C101" s="40" t="s">
        <v>32</v>
      </c>
      <c r="D101" s="40" t="s">
        <v>32</v>
      </c>
      <c r="E101" s="40" t="s">
        <v>32</v>
      </c>
      <c r="F101" s="40" t="s">
        <v>32</v>
      </c>
      <c r="G101" s="40" t="s">
        <v>32</v>
      </c>
      <c r="H101" s="40" t="s">
        <v>32</v>
      </c>
      <c r="I101" s="40" t="s">
        <v>32</v>
      </c>
      <c r="J101" s="40" t="s">
        <v>32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32</v>
      </c>
      <c r="B102" s="40" t="s">
        <v>32</v>
      </c>
      <c r="C102" s="40" t="s">
        <v>32</v>
      </c>
      <c r="D102" s="40" t="s">
        <v>32</v>
      </c>
      <c r="E102" s="40" t="s">
        <v>32</v>
      </c>
      <c r="F102" s="40" t="s">
        <v>32</v>
      </c>
      <c r="G102" s="40" t="s">
        <v>32</v>
      </c>
      <c r="H102" s="40" t="s">
        <v>32</v>
      </c>
      <c r="I102" s="40" t="s">
        <v>32</v>
      </c>
      <c r="J102" s="40" t="s">
        <v>32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32</v>
      </c>
      <c r="B103" s="40" t="s">
        <v>32</v>
      </c>
      <c r="C103" s="40" t="s">
        <v>32</v>
      </c>
      <c r="D103" s="40" t="s">
        <v>32</v>
      </c>
      <c r="E103" s="40" t="s">
        <v>32</v>
      </c>
      <c r="F103" s="40" t="s">
        <v>32</v>
      </c>
      <c r="G103" s="40" t="s">
        <v>32</v>
      </c>
      <c r="H103" s="40" t="s">
        <v>32</v>
      </c>
      <c r="I103" s="40" t="s">
        <v>32</v>
      </c>
      <c r="J103" s="40" t="s">
        <v>32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32</v>
      </c>
      <c r="B104" s="40" t="s">
        <v>32</v>
      </c>
      <c r="C104" s="40" t="s">
        <v>32</v>
      </c>
      <c r="D104" s="40" t="s">
        <v>32</v>
      </c>
      <c r="E104" s="40" t="s">
        <v>32</v>
      </c>
      <c r="F104" s="40" t="s">
        <v>32</v>
      </c>
      <c r="G104" s="40" t="s">
        <v>32</v>
      </c>
      <c r="H104" s="40" t="s">
        <v>32</v>
      </c>
      <c r="I104" s="40" t="s">
        <v>32</v>
      </c>
      <c r="J104" s="40" t="s">
        <v>32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32</v>
      </c>
      <c r="B105" s="40" t="s">
        <v>32</v>
      </c>
      <c r="C105" s="40" t="s">
        <v>32</v>
      </c>
      <c r="D105" s="40" t="s">
        <v>32</v>
      </c>
      <c r="E105" s="40" t="s">
        <v>32</v>
      </c>
      <c r="F105" s="40" t="s">
        <v>32</v>
      </c>
      <c r="G105" s="40" t="s">
        <v>32</v>
      </c>
      <c r="H105" s="40" t="s">
        <v>32</v>
      </c>
      <c r="I105" s="40" t="s">
        <v>32</v>
      </c>
      <c r="J105" s="40" t="s">
        <v>32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32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32</v>
      </c>
      <c r="O107" s="31" t="s">
        <v>32</v>
      </c>
      <c r="P107" s="31" t="s">
        <v>32</v>
      </c>
      <c r="Q107" s="31"/>
    </row>
    <row r="108" spans="1:17" ht="12.75">
      <c r="A108" s="40" t="s">
        <v>32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32</v>
      </c>
      <c r="O108" s="31" t="s">
        <v>32</v>
      </c>
      <c r="P108" s="31" t="s">
        <v>32</v>
      </c>
      <c r="Q108" s="31"/>
    </row>
    <row r="109" spans="1:17" ht="12.75">
      <c r="A109" s="40" t="s">
        <v>32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32</v>
      </c>
      <c r="O109" s="31" t="s">
        <v>32</v>
      </c>
      <c r="P109" s="31" t="s">
        <v>32</v>
      </c>
      <c r="Q109" s="31"/>
    </row>
    <row r="110" spans="1:17" ht="12.75">
      <c r="A110" s="40" t="s">
        <v>32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32</v>
      </c>
      <c r="O110" s="31" t="s">
        <v>32</v>
      </c>
      <c r="P110" s="31" t="s">
        <v>32</v>
      </c>
      <c r="Q110" s="31"/>
    </row>
    <row r="111" spans="1:17" ht="12.75">
      <c r="A111" s="40" t="s">
        <v>32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32</v>
      </c>
      <c r="O111" s="31" t="s">
        <v>32</v>
      </c>
      <c r="P111" s="31" t="s">
        <v>32</v>
      </c>
      <c r="Q111" s="31"/>
    </row>
    <row r="112" spans="1:17" ht="12.75">
      <c r="A112" s="40" t="s">
        <v>32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32</v>
      </c>
      <c r="O112" s="31" t="s">
        <v>32</v>
      </c>
      <c r="P112" s="31" t="s">
        <v>32</v>
      </c>
      <c r="Q112" s="31"/>
    </row>
    <row r="113" spans="1:17" ht="12.75">
      <c r="A113" s="40" t="s">
        <v>32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32</v>
      </c>
      <c r="O113" s="31" t="s">
        <v>32</v>
      </c>
      <c r="P113" s="31" t="s">
        <v>32</v>
      </c>
      <c r="Q113" s="31"/>
    </row>
    <row r="114" spans="1:17" ht="12.75">
      <c r="A114" s="40" t="s">
        <v>32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32</v>
      </c>
      <c r="O114" s="31" t="s">
        <v>32</v>
      </c>
      <c r="P114" s="31" t="s">
        <v>32</v>
      </c>
      <c r="Q114" s="31"/>
    </row>
    <row r="115" spans="1:17" ht="12.75">
      <c r="A115" s="40" t="s">
        <v>32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32</v>
      </c>
      <c r="O115" s="31" t="s">
        <v>32</v>
      </c>
      <c r="P115" s="31" t="s">
        <v>32</v>
      </c>
      <c r="Q115" s="31"/>
    </row>
    <row r="116" spans="1:17" ht="12.75">
      <c r="A116" s="40" t="s">
        <v>32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32</v>
      </c>
      <c r="O116" s="31" t="s">
        <v>32</v>
      </c>
      <c r="P116" s="31" t="s">
        <v>32</v>
      </c>
      <c r="Q116" s="31"/>
    </row>
    <row r="117" spans="1:17" ht="12.75">
      <c r="A117" s="40" t="s">
        <v>32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32</v>
      </c>
      <c r="O117" s="31" t="s">
        <v>32</v>
      </c>
      <c r="P117" s="31" t="s">
        <v>32</v>
      </c>
      <c r="Q117" s="31"/>
    </row>
    <row r="118" spans="1:17" ht="12.75">
      <c r="A118" s="40" t="s">
        <v>32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32</v>
      </c>
      <c r="O118" s="31" t="s">
        <v>32</v>
      </c>
      <c r="P118" s="31" t="s">
        <v>32</v>
      </c>
      <c r="Q118" s="31"/>
    </row>
    <row r="119" spans="1:17" ht="12.75">
      <c r="A119" s="40" t="s">
        <v>32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32</v>
      </c>
      <c r="O119" s="31" t="s">
        <v>32</v>
      </c>
      <c r="P119" s="31" t="s">
        <v>32</v>
      </c>
      <c r="Q119" s="31"/>
    </row>
    <row r="120" spans="1:17" ht="12.75">
      <c r="A120" s="40" t="s">
        <v>32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32</v>
      </c>
      <c r="O120" s="31" t="s">
        <v>32</v>
      </c>
      <c r="P120" s="31" t="s">
        <v>32</v>
      </c>
      <c r="Q120" s="31"/>
    </row>
    <row r="121" spans="1:17" ht="12.75">
      <c r="A121" s="40" t="s">
        <v>32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32</v>
      </c>
      <c r="O121" s="31" t="s">
        <v>32</v>
      </c>
      <c r="P121" s="31" t="s">
        <v>32</v>
      </c>
      <c r="Q121" s="31"/>
    </row>
    <row r="122" spans="1:17" ht="12.75">
      <c r="A122" s="40" t="s">
        <v>32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32</v>
      </c>
      <c r="O122" s="31" t="s">
        <v>32</v>
      </c>
      <c r="P122" s="31" t="s">
        <v>32</v>
      </c>
      <c r="Q122" s="31"/>
    </row>
    <row r="123" spans="1:17" ht="12.75">
      <c r="A123" s="40" t="s">
        <v>32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32</v>
      </c>
      <c r="O123" s="31" t="s">
        <v>32</v>
      </c>
      <c r="P123" s="31" t="s">
        <v>32</v>
      </c>
      <c r="Q123" s="31"/>
    </row>
    <row r="124" spans="1:17" ht="12.75">
      <c r="A124" s="40" t="s">
        <v>32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32</v>
      </c>
      <c r="O124" s="31" t="s">
        <v>32</v>
      </c>
      <c r="P124" s="31" t="s">
        <v>32</v>
      </c>
      <c r="Q124" s="31"/>
    </row>
    <row r="125" spans="1:17" ht="12.75">
      <c r="A125" s="40" t="s">
        <v>32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32</v>
      </c>
      <c r="O125" s="31" t="s">
        <v>32</v>
      </c>
      <c r="P125" s="31" t="s">
        <v>32</v>
      </c>
      <c r="Q125" s="31"/>
    </row>
    <row r="126" spans="1:17" ht="12.75">
      <c r="A126" s="40" t="s">
        <v>32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32</v>
      </c>
      <c r="O126" s="31" t="s">
        <v>32</v>
      </c>
      <c r="P126" s="31" t="s">
        <v>32</v>
      </c>
      <c r="Q126" s="31"/>
    </row>
    <row r="127" spans="1:17" ht="12.75">
      <c r="A127" s="40" t="s">
        <v>32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32</v>
      </c>
      <c r="O127" s="31" t="s">
        <v>32</v>
      </c>
      <c r="P127" s="31" t="s">
        <v>32</v>
      </c>
      <c r="Q127" s="31"/>
    </row>
    <row r="128" spans="1:17" ht="12.75">
      <c r="A128" s="40" t="s">
        <v>32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32</v>
      </c>
      <c r="O128" s="31" t="s">
        <v>32</v>
      </c>
      <c r="P128" s="31" t="s">
        <v>32</v>
      </c>
      <c r="Q128" s="31"/>
    </row>
    <row r="129" spans="1:17" ht="12.75">
      <c r="A129" s="40" t="s">
        <v>32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32</v>
      </c>
      <c r="O129" s="31" t="s">
        <v>32</v>
      </c>
      <c r="P129" s="31" t="s">
        <v>32</v>
      </c>
      <c r="Q129" s="31"/>
    </row>
    <row r="130" spans="1:17" ht="12.75">
      <c r="A130" s="40" t="s">
        <v>32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32</v>
      </c>
      <c r="O130" s="31" t="s">
        <v>32</v>
      </c>
      <c r="P130" s="31" t="s">
        <v>32</v>
      </c>
      <c r="Q130" s="31"/>
    </row>
    <row r="131" spans="1:17" ht="12.75">
      <c r="A131" s="40" t="s">
        <v>32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32</v>
      </c>
      <c r="O131" s="31" t="s">
        <v>32</v>
      </c>
      <c r="P131" s="31" t="s">
        <v>32</v>
      </c>
      <c r="Q131" s="31"/>
    </row>
    <row r="132" spans="1:17" ht="12.75">
      <c r="A132" s="40" t="s">
        <v>32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32</v>
      </c>
      <c r="O132" s="31" t="s">
        <v>32</v>
      </c>
      <c r="P132" s="31" t="s">
        <v>32</v>
      </c>
      <c r="Q132" s="31"/>
    </row>
    <row r="133" spans="1:17" ht="12.75">
      <c r="A133" s="40" t="s">
        <v>32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32</v>
      </c>
      <c r="O133" s="31" t="s">
        <v>32</v>
      </c>
      <c r="P133" s="31" t="s">
        <v>32</v>
      </c>
      <c r="Q133" s="31"/>
    </row>
    <row r="134" spans="1:17" ht="12.75">
      <c r="A134" s="40" t="s">
        <v>32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32</v>
      </c>
      <c r="O134" s="31" t="s">
        <v>32</v>
      </c>
      <c r="P134" s="31" t="s">
        <v>32</v>
      </c>
      <c r="Q134" s="31"/>
    </row>
    <row r="135" spans="1:17" ht="12.75">
      <c r="A135" s="40" t="s">
        <v>32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32</v>
      </c>
      <c r="O135" s="31" t="s">
        <v>32</v>
      </c>
      <c r="P135" s="31" t="s">
        <v>32</v>
      </c>
      <c r="Q135" s="31"/>
    </row>
    <row r="136" spans="1:17" ht="12.75">
      <c r="A136" s="40" t="s">
        <v>32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32</v>
      </c>
      <c r="O136" s="31" t="s">
        <v>32</v>
      </c>
      <c r="P136" s="31" t="s">
        <v>32</v>
      </c>
      <c r="Q136" s="31"/>
    </row>
    <row r="137" spans="1:17" ht="12.75">
      <c r="A137" s="40" t="s">
        <v>32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32</v>
      </c>
      <c r="O137" s="31" t="s">
        <v>32</v>
      </c>
      <c r="P137" s="31" t="s">
        <v>32</v>
      </c>
      <c r="Q137" s="31"/>
    </row>
    <row r="138" spans="1:17" ht="12.75">
      <c r="A138" s="40" t="s">
        <v>32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32</v>
      </c>
      <c r="O138" s="31" t="s">
        <v>32</v>
      </c>
      <c r="P138" s="31" t="s">
        <v>32</v>
      </c>
      <c r="Q138" s="31"/>
    </row>
    <row r="139" spans="1:17" ht="12.75">
      <c r="A139" s="40" t="s">
        <v>32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32</v>
      </c>
      <c r="O139" s="31" t="s">
        <v>32</v>
      </c>
      <c r="P139" s="31" t="s">
        <v>32</v>
      </c>
      <c r="Q139" s="31"/>
    </row>
    <row r="140" spans="1:17" ht="12.75">
      <c r="A140" s="40" t="s">
        <v>32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32</v>
      </c>
      <c r="O140" s="31" t="s">
        <v>32</v>
      </c>
      <c r="P140" s="31" t="s">
        <v>32</v>
      </c>
      <c r="Q140" s="31"/>
    </row>
    <row r="141" spans="1:17" ht="12.75">
      <c r="A141" s="40" t="s">
        <v>32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32</v>
      </c>
      <c r="O141" s="31" t="s">
        <v>32</v>
      </c>
      <c r="P141" s="31" t="s">
        <v>32</v>
      </c>
      <c r="Q141" s="31"/>
    </row>
    <row r="142" spans="1:17" ht="12.75">
      <c r="A142" s="40" t="s">
        <v>32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32</v>
      </c>
      <c r="O142" s="31" t="s">
        <v>32</v>
      </c>
      <c r="P142" s="31" t="s">
        <v>32</v>
      </c>
      <c r="Q142" s="31"/>
    </row>
    <row r="143" spans="1:17" ht="12.75">
      <c r="A143" s="40" t="s">
        <v>32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32</v>
      </c>
      <c r="O143" s="31" t="s">
        <v>32</v>
      </c>
      <c r="P143" s="31" t="s">
        <v>32</v>
      </c>
      <c r="Q143" s="31"/>
    </row>
    <row r="144" spans="1:17" ht="12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32</v>
      </c>
      <c r="O144" s="31" t="s">
        <v>32</v>
      </c>
      <c r="P144" s="31" t="s">
        <v>32</v>
      </c>
      <c r="Q144" s="31"/>
    </row>
    <row r="145" spans="1:17" ht="12.75">
      <c r="A145" s="40" t="s">
        <v>32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32</v>
      </c>
      <c r="O145" s="31" t="s">
        <v>32</v>
      </c>
      <c r="P145" s="31" t="s">
        <v>32</v>
      </c>
      <c r="Q145" s="31"/>
    </row>
    <row r="146" spans="1:17" ht="12.75">
      <c r="A146" s="40" t="s">
        <v>32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32</v>
      </c>
      <c r="O146" s="31" t="s">
        <v>32</v>
      </c>
      <c r="P146" s="31" t="s">
        <v>32</v>
      </c>
      <c r="Q146" s="31"/>
    </row>
    <row r="147" spans="1:17" ht="12.75">
      <c r="A147" s="40" t="s">
        <v>32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32</v>
      </c>
      <c r="O147" s="31" t="s">
        <v>32</v>
      </c>
      <c r="P147" s="31" t="s">
        <v>32</v>
      </c>
      <c r="Q147" s="31"/>
    </row>
    <row r="148" spans="1:17" ht="12.75">
      <c r="A148" s="40" t="s">
        <v>32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32</v>
      </c>
      <c r="O148" s="31" t="s">
        <v>32</v>
      </c>
      <c r="P148" s="31" t="s">
        <v>32</v>
      </c>
      <c r="Q148" s="31"/>
    </row>
    <row r="149" spans="1:17" ht="12.75">
      <c r="A149" s="40" t="s">
        <v>32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32</v>
      </c>
      <c r="O149" s="31" t="s">
        <v>32</v>
      </c>
      <c r="P149" s="31" t="s">
        <v>32</v>
      </c>
      <c r="Q149" s="31"/>
    </row>
    <row r="150" spans="1:17" ht="12.75">
      <c r="A150" s="40" t="s">
        <v>32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32</v>
      </c>
      <c r="O150" s="31" t="s">
        <v>32</v>
      </c>
      <c r="P150" s="31" t="s">
        <v>32</v>
      </c>
      <c r="Q150" s="31"/>
    </row>
    <row r="151" spans="1:17" ht="12.75">
      <c r="A151" s="40" t="s">
        <v>32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32</v>
      </c>
      <c r="O151" s="31" t="s">
        <v>32</v>
      </c>
      <c r="P151" s="31" t="s">
        <v>32</v>
      </c>
      <c r="Q151" s="31"/>
    </row>
    <row r="152" spans="1:17" ht="12.75">
      <c r="A152" s="40" t="s">
        <v>32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32</v>
      </c>
      <c r="O152" s="31" t="s">
        <v>32</v>
      </c>
      <c r="P152" s="31" t="s">
        <v>32</v>
      </c>
      <c r="Q152" s="31"/>
    </row>
    <row r="153" spans="1:17" ht="12.75">
      <c r="A153" s="40" t="s">
        <v>32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32</v>
      </c>
      <c r="O153" s="31" t="s">
        <v>32</v>
      </c>
      <c r="P153" s="31" t="s">
        <v>32</v>
      </c>
      <c r="Q153" s="31"/>
    </row>
    <row r="154" spans="1:17" ht="12.75">
      <c r="A154" s="40" t="s">
        <v>32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32</v>
      </c>
      <c r="O154" s="31" t="s">
        <v>32</v>
      </c>
      <c r="P154" s="31" t="s">
        <v>32</v>
      </c>
      <c r="Q154" s="31"/>
    </row>
    <row r="155" spans="1:17" ht="12.75">
      <c r="A155" s="40" t="s">
        <v>32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32</v>
      </c>
      <c r="O155" s="31" t="s">
        <v>32</v>
      </c>
      <c r="P155" s="31" t="s">
        <v>32</v>
      </c>
      <c r="Q155" s="31"/>
    </row>
    <row r="156" spans="1:17" ht="12.75">
      <c r="A156" s="40" t="s">
        <v>32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32</v>
      </c>
      <c r="O156" s="31" t="s">
        <v>32</v>
      </c>
      <c r="P156" s="31" t="s">
        <v>32</v>
      </c>
      <c r="Q156" s="31"/>
    </row>
    <row r="157" spans="1:17" ht="12.75">
      <c r="A157" s="40" t="s">
        <v>32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32</v>
      </c>
      <c r="O157" s="31" t="s">
        <v>32</v>
      </c>
      <c r="P157" s="31" t="s">
        <v>32</v>
      </c>
      <c r="Q157" s="31"/>
    </row>
    <row r="158" spans="1:17" ht="12.75">
      <c r="A158" s="40" t="s">
        <v>32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32</v>
      </c>
      <c r="O158" s="31" t="s">
        <v>32</v>
      </c>
      <c r="P158" s="31" t="s">
        <v>32</v>
      </c>
      <c r="Q158" s="31"/>
    </row>
    <row r="159" spans="1:17" ht="12.75">
      <c r="A159" s="40" t="s">
        <v>32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32</v>
      </c>
      <c r="O159" s="31" t="s">
        <v>32</v>
      </c>
      <c r="P159" s="31" t="s">
        <v>32</v>
      </c>
      <c r="Q159" s="31"/>
    </row>
    <row r="160" spans="1:17" ht="12.75">
      <c r="A160" s="40" t="s">
        <v>32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32</v>
      </c>
      <c r="O160" s="31" t="s">
        <v>32</v>
      </c>
      <c r="P160" s="31" t="s">
        <v>32</v>
      </c>
      <c r="Q160" s="31"/>
    </row>
    <row r="161" spans="1:17" ht="12.75">
      <c r="A161" s="40" t="s">
        <v>32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32</v>
      </c>
      <c r="O161" s="31" t="s">
        <v>32</v>
      </c>
      <c r="P161" s="31" t="s">
        <v>32</v>
      </c>
      <c r="Q161" s="31"/>
    </row>
    <row r="162" spans="1:17" ht="12.75">
      <c r="A162" s="40" t="s">
        <v>32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32</v>
      </c>
      <c r="O162" s="31" t="s">
        <v>32</v>
      </c>
      <c r="P162" s="31" t="s">
        <v>32</v>
      </c>
      <c r="Q162" s="31"/>
    </row>
    <row r="163" spans="1:17" ht="12.75">
      <c r="A163" s="40" t="s">
        <v>32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32</v>
      </c>
      <c r="O163" s="31" t="s">
        <v>32</v>
      </c>
      <c r="P163" s="31" t="s">
        <v>32</v>
      </c>
      <c r="Q163" s="31"/>
    </row>
    <row r="164" spans="1:17" ht="12.75">
      <c r="A164" s="40" t="s">
        <v>32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32</v>
      </c>
      <c r="O164" s="31" t="s">
        <v>32</v>
      </c>
      <c r="P164" s="31" t="s">
        <v>32</v>
      </c>
      <c r="Q164" s="31"/>
    </row>
    <row r="165" spans="1:17" ht="12.75">
      <c r="A165" s="40" t="s">
        <v>32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32</v>
      </c>
      <c r="O165" s="31" t="s">
        <v>32</v>
      </c>
      <c r="P165" s="31" t="s">
        <v>32</v>
      </c>
      <c r="Q165" s="31"/>
    </row>
    <row r="166" spans="1:17" ht="12.75">
      <c r="A166" s="40" t="s">
        <v>32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32</v>
      </c>
      <c r="O166" s="31" t="s">
        <v>32</v>
      </c>
      <c r="P166" s="31" t="s">
        <v>32</v>
      </c>
      <c r="Q166" s="31"/>
    </row>
    <row r="167" spans="1:17" ht="12.75">
      <c r="A167" s="40" t="s">
        <v>32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32</v>
      </c>
      <c r="O167" s="31" t="s">
        <v>32</v>
      </c>
      <c r="P167" s="31" t="s">
        <v>32</v>
      </c>
      <c r="Q167" s="31"/>
    </row>
    <row r="168" spans="1:17" ht="12.75">
      <c r="A168" s="40" t="s">
        <v>32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32</v>
      </c>
      <c r="O168" s="31" t="s">
        <v>32</v>
      </c>
      <c r="P168" s="31" t="s">
        <v>32</v>
      </c>
      <c r="Q168" s="31"/>
    </row>
    <row r="169" spans="1:17" ht="12.75">
      <c r="A169" s="40" t="s">
        <v>32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32</v>
      </c>
      <c r="O169" s="31" t="s">
        <v>32</v>
      </c>
      <c r="P169" s="31" t="s">
        <v>32</v>
      </c>
      <c r="Q169" s="31"/>
    </row>
    <row r="170" spans="1:17" ht="12.75">
      <c r="A170" s="40" t="s">
        <v>32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32</v>
      </c>
      <c r="O170" s="31" t="s">
        <v>32</v>
      </c>
      <c r="P170" s="31" t="s">
        <v>32</v>
      </c>
      <c r="Q170" s="31"/>
    </row>
    <row r="171" spans="1:17" ht="12.75">
      <c r="A171" s="40" t="s">
        <v>32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32</v>
      </c>
      <c r="O171" s="31" t="s">
        <v>32</v>
      </c>
      <c r="P171" s="31" t="s">
        <v>32</v>
      </c>
      <c r="Q171" s="31"/>
    </row>
    <row r="172" spans="1:17" ht="12.75">
      <c r="A172" s="40" t="s">
        <v>32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32</v>
      </c>
      <c r="O172" s="31" t="s">
        <v>32</v>
      </c>
      <c r="P172" s="31" t="s">
        <v>32</v>
      </c>
      <c r="Q172" s="31"/>
    </row>
    <row r="173" spans="1:17" ht="12.75">
      <c r="A173" s="40" t="s">
        <v>32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32</v>
      </c>
      <c r="O173" s="31" t="s">
        <v>32</v>
      </c>
      <c r="P173" s="31" t="s">
        <v>32</v>
      </c>
      <c r="Q173" s="31"/>
    </row>
    <row r="174" spans="1:17" ht="12.75">
      <c r="A174" s="40" t="s">
        <v>32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32</v>
      </c>
      <c r="O174" s="31" t="s">
        <v>32</v>
      </c>
      <c r="P174" s="31" t="s">
        <v>32</v>
      </c>
      <c r="Q174" s="31"/>
    </row>
    <row r="175" spans="1:17" ht="12.75">
      <c r="A175" s="40" t="s">
        <v>32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32</v>
      </c>
      <c r="O175" s="31" t="s">
        <v>32</v>
      </c>
      <c r="P175" s="31" t="s">
        <v>32</v>
      </c>
      <c r="Q175" s="31"/>
    </row>
    <row r="176" spans="1:17" ht="12.75">
      <c r="A176" s="40" t="s">
        <v>32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32</v>
      </c>
      <c r="O176" s="31" t="s">
        <v>32</v>
      </c>
      <c r="P176" s="31" t="s">
        <v>32</v>
      </c>
      <c r="Q176" s="31"/>
    </row>
    <row r="177" spans="1:17" ht="12.75">
      <c r="A177" s="40" t="s">
        <v>32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32</v>
      </c>
      <c r="O177" s="31" t="s">
        <v>32</v>
      </c>
      <c r="P177" s="31" t="s">
        <v>32</v>
      </c>
      <c r="Q177" s="31"/>
    </row>
    <row r="178" spans="1:17" ht="12.75">
      <c r="A178" s="40" t="s">
        <v>32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32</v>
      </c>
      <c r="O178" s="31" t="s">
        <v>32</v>
      </c>
      <c r="P178" s="31" t="s">
        <v>32</v>
      </c>
      <c r="Q178" s="31"/>
    </row>
    <row r="179" spans="1:17" ht="12.75">
      <c r="A179" s="40" t="s">
        <v>32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32</v>
      </c>
      <c r="O179" s="31" t="s">
        <v>32</v>
      </c>
      <c r="P179" s="31" t="s">
        <v>32</v>
      </c>
      <c r="Q179" s="31"/>
    </row>
    <row r="180" spans="1:17" ht="12.75">
      <c r="A180" s="40" t="s">
        <v>32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32</v>
      </c>
      <c r="O180" s="31" t="s">
        <v>32</v>
      </c>
      <c r="P180" s="31" t="s">
        <v>32</v>
      </c>
      <c r="Q180" s="31"/>
    </row>
    <row r="181" spans="1:17" ht="12.75">
      <c r="A181" s="40" t="s">
        <v>32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32</v>
      </c>
      <c r="O181" s="31" t="s">
        <v>32</v>
      </c>
      <c r="P181" s="31" t="s">
        <v>32</v>
      </c>
      <c r="Q181" s="31"/>
    </row>
    <row r="182" spans="1:17" ht="12.75">
      <c r="A182" s="40" t="s">
        <v>32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32</v>
      </c>
      <c r="O182" s="31" t="s">
        <v>32</v>
      </c>
      <c r="P182" s="31" t="s">
        <v>32</v>
      </c>
      <c r="Q182" s="31"/>
    </row>
    <row r="183" spans="1:17" ht="12.75">
      <c r="A183" s="40" t="s">
        <v>32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32</v>
      </c>
      <c r="O183" s="31" t="s">
        <v>32</v>
      </c>
      <c r="P183" s="31" t="s">
        <v>32</v>
      </c>
      <c r="Q183" s="31"/>
    </row>
    <row r="184" spans="1:17" ht="12.75">
      <c r="A184" s="40" t="s">
        <v>32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32</v>
      </c>
      <c r="O184" s="31" t="s">
        <v>32</v>
      </c>
      <c r="P184" s="31" t="s">
        <v>32</v>
      </c>
      <c r="Q184" s="31"/>
    </row>
    <row r="185" spans="1:17" ht="12.75">
      <c r="A185" s="40" t="s">
        <v>32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32</v>
      </c>
      <c r="O185" s="31" t="s">
        <v>32</v>
      </c>
      <c r="P185" s="31" t="s">
        <v>32</v>
      </c>
      <c r="Q185" s="31"/>
    </row>
    <row r="186" spans="1:17" ht="12.75">
      <c r="A186" s="40" t="s">
        <v>32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32</v>
      </c>
      <c r="O186" s="31" t="s">
        <v>32</v>
      </c>
      <c r="P186" s="31" t="s">
        <v>32</v>
      </c>
      <c r="Q186" s="31"/>
    </row>
    <row r="187" spans="1:17" ht="12.75">
      <c r="A187" s="40" t="s">
        <v>32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32</v>
      </c>
      <c r="O187" s="31" t="s">
        <v>32</v>
      </c>
      <c r="P187" s="31" t="s">
        <v>32</v>
      </c>
      <c r="Q187" s="31"/>
    </row>
    <row r="188" spans="1:17" ht="12.75">
      <c r="A188" s="40" t="s">
        <v>32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32</v>
      </c>
      <c r="O188" s="31" t="s">
        <v>32</v>
      </c>
      <c r="P188" s="31" t="s">
        <v>32</v>
      </c>
      <c r="Q188" s="31"/>
    </row>
    <row r="189" spans="1:17" ht="12.75">
      <c r="A189" s="40" t="s">
        <v>32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32</v>
      </c>
      <c r="O189" s="31" t="s">
        <v>32</v>
      </c>
      <c r="P189" s="31" t="s">
        <v>32</v>
      </c>
      <c r="Q189" s="31"/>
    </row>
    <row r="190" spans="1:17" ht="12.75">
      <c r="A190" s="40" t="s">
        <v>32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32</v>
      </c>
      <c r="O190" s="31" t="s">
        <v>32</v>
      </c>
      <c r="P190" s="31" t="s">
        <v>32</v>
      </c>
      <c r="Q190" s="31"/>
    </row>
    <row r="191" spans="1:17" ht="12.75">
      <c r="A191" s="40" t="s">
        <v>32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32</v>
      </c>
      <c r="O191" s="31" t="s">
        <v>32</v>
      </c>
      <c r="P191" s="31" t="s">
        <v>32</v>
      </c>
      <c r="Q191" s="31"/>
    </row>
    <row r="192" spans="1:17" ht="12.75">
      <c r="A192" s="40" t="s">
        <v>32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32</v>
      </c>
      <c r="O192" s="31" t="s">
        <v>32</v>
      </c>
      <c r="P192" s="31" t="s">
        <v>32</v>
      </c>
      <c r="Q192" s="31"/>
    </row>
    <row r="193" spans="1:17" ht="12.75">
      <c r="A193" s="40" t="s">
        <v>32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32</v>
      </c>
      <c r="O193" s="31" t="s">
        <v>32</v>
      </c>
      <c r="P193" s="31" t="s">
        <v>32</v>
      </c>
      <c r="Q193" s="31"/>
    </row>
    <row r="194" spans="1:17" ht="12.75">
      <c r="A194" s="40" t="s">
        <v>32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32</v>
      </c>
      <c r="O194" s="31" t="s">
        <v>32</v>
      </c>
      <c r="P194" s="31" t="s">
        <v>32</v>
      </c>
      <c r="Q194" s="31"/>
    </row>
    <row r="195" spans="1:17" ht="12.75">
      <c r="A195" s="40" t="s">
        <v>32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32</v>
      </c>
      <c r="O195" s="31" t="s">
        <v>32</v>
      </c>
      <c r="P195" s="31" t="s">
        <v>32</v>
      </c>
      <c r="Q195" s="31"/>
    </row>
    <row r="196" spans="1:17" ht="12.75">
      <c r="A196" s="40" t="s">
        <v>32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32</v>
      </c>
      <c r="O196" s="31" t="s">
        <v>32</v>
      </c>
      <c r="P196" s="31" t="s">
        <v>32</v>
      </c>
      <c r="Q196" s="31"/>
    </row>
    <row r="197" spans="1:17" ht="12.75">
      <c r="A197" s="40" t="s">
        <v>32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32</v>
      </c>
      <c r="O197" s="31" t="s">
        <v>32</v>
      </c>
      <c r="P197" s="31" t="s">
        <v>32</v>
      </c>
      <c r="Q197" s="31"/>
    </row>
    <row r="198" spans="1:17" ht="12.75">
      <c r="A198" s="40" t="s">
        <v>32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32</v>
      </c>
      <c r="O198" s="31" t="s">
        <v>32</v>
      </c>
      <c r="P198" s="31" t="s">
        <v>32</v>
      </c>
      <c r="Q198" s="31"/>
    </row>
    <row r="199" spans="1:17" ht="12.75">
      <c r="A199" s="40" t="s">
        <v>32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32</v>
      </c>
      <c r="O199" s="31" t="s">
        <v>32</v>
      </c>
      <c r="P199" s="31" t="s">
        <v>32</v>
      </c>
      <c r="Q199" s="31"/>
    </row>
    <row r="200" spans="1:17" ht="12.75">
      <c r="A200" s="40" t="s">
        <v>32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32</v>
      </c>
      <c r="O200" s="31" t="s">
        <v>32</v>
      </c>
      <c r="P200" s="31" t="s">
        <v>32</v>
      </c>
      <c r="Q200" s="31"/>
    </row>
    <row r="201" spans="1:17" ht="12.75">
      <c r="A201" s="40" t="s">
        <v>32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32</v>
      </c>
      <c r="O201" s="31" t="s">
        <v>32</v>
      </c>
      <c r="P201" s="31" t="s">
        <v>32</v>
      </c>
      <c r="Q201" s="31"/>
    </row>
    <row r="202" spans="1:17" ht="12.75">
      <c r="A202" s="40" t="s">
        <v>32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32</v>
      </c>
      <c r="O202" s="31" t="s">
        <v>32</v>
      </c>
      <c r="P202" s="31" t="s">
        <v>32</v>
      </c>
      <c r="Q202" s="31"/>
    </row>
    <row r="203" spans="1:17" ht="12.75">
      <c r="A203" s="40" t="s">
        <v>32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32</v>
      </c>
      <c r="O203" s="31" t="s">
        <v>32</v>
      </c>
      <c r="P203" s="31" t="s">
        <v>32</v>
      </c>
      <c r="Q203" s="31"/>
    </row>
    <row r="204" spans="1:17" ht="12.75">
      <c r="A204" s="40" t="s">
        <v>32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32</v>
      </c>
      <c r="O204" s="31" t="s">
        <v>32</v>
      </c>
      <c r="P204" s="31" t="s">
        <v>32</v>
      </c>
      <c r="Q204" s="31"/>
    </row>
    <row r="205" spans="1:17" ht="12.75">
      <c r="A205" s="40" t="s">
        <v>32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32</v>
      </c>
      <c r="O205" s="31" t="s">
        <v>32</v>
      </c>
      <c r="P205" s="31" t="s">
        <v>32</v>
      </c>
      <c r="Q205" s="31"/>
    </row>
    <row r="206" spans="1:17" ht="12.75">
      <c r="A206" s="40" t="s">
        <v>32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32</v>
      </c>
      <c r="O206" s="31" t="s">
        <v>32</v>
      </c>
      <c r="P206" s="31" t="s">
        <v>32</v>
      </c>
      <c r="Q206" s="31"/>
    </row>
    <row r="207" spans="1:17" ht="12.75">
      <c r="A207" s="40" t="s">
        <v>32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32</v>
      </c>
      <c r="O207" s="31" t="s">
        <v>32</v>
      </c>
      <c r="P207" s="31" t="s">
        <v>32</v>
      </c>
      <c r="Q207" s="31"/>
    </row>
    <row r="208" spans="1:17" ht="12.75">
      <c r="A208" s="40" t="s">
        <v>32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32</v>
      </c>
      <c r="O208" s="31" t="s">
        <v>32</v>
      </c>
      <c r="P208" s="31" t="s">
        <v>32</v>
      </c>
      <c r="Q208" s="31"/>
    </row>
    <row r="209" spans="1:17" ht="12.75">
      <c r="A209" s="40" t="s">
        <v>32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32</v>
      </c>
      <c r="O209" s="31" t="s">
        <v>32</v>
      </c>
      <c r="P209" s="31" t="s">
        <v>32</v>
      </c>
      <c r="Q209" s="31"/>
    </row>
    <row r="210" spans="1:17" ht="12.75">
      <c r="A210" s="40" t="s">
        <v>32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32</v>
      </c>
      <c r="O210" s="31" t="s">
        <v>32</v>
      </c>
      <c r="P210" s="31" t="s">
        <v>32</v>
      </c>
      <c r="Q210" s="31"/>
    </row>
    <row r="211" spans="1:17" ht="12.75">
      <c r="A211" s="40" t="s">
        <v>32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32</v>
      </c>
      <c r="O211" s="31" t="s">
        <v>32</v>
      </c>
      <c r="P211" s="31" t="s">
        <v>32</v>
      </c>
      <c r="Q211" s="31"/>
    </row>
    <row r="212" spans="1:17" ht="12.75">
      <c r="A212" s="40" t="s">
        <v>32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32</v>
      </c>
      <c r="O212" s="31" t="s">
        <v>32</v>
      </c>
      <c r="P212" s="31" t="s">
        <v>32</v>
      </c>
      <c r="Q212" s="31"/>
    </row>
    <row r="213" spans="1:17" ht="12.75">
      <c r="A213" s="40" t="s">
        <v>32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32</v>
      </c>
      <c r="O213" s="31" t="s">
        <v>32</v>
      </c>
      <c r="P213" s="31" t="s">
        <v>32</v>
      </c>
      <c r="Q213" s="31"/>
    </row>
    <row r="214" spans="1:17" ht="12.75">
      <c r="A214" s="40" t="s">
        <v>32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32</v>
      </c>
      <c r="O214" s="31" t="s">
        <v>32</v>
      </c>
      <c r="P214" s="31" t="s">
        <v>32</v>
      </c>
      <c r="Q214" s="31"/>
    </row>
    <row r="215" spans="1:17" ht="12.75">
      <c r="A215" s="40" t="s">
        <v>32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32</v>
      </c>
      <c r="O215" s="31" t="s">
        <v>32</v>
      </c>
      <c r="P215" s="31" t="s">
        <v>32</v>
      </c>
      <c r="Q215" s="31"/>
    </row>
    <row r="216" spans="1:17" ht="12.75">
      <c r="A216" s="40" t="s">
        <v>32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32</v>
      </c>
      <c r="O216" s="31" t="s">
        <v>32</v>
      </c>
      <c r="P216" s="31" t="s">
        <v>32</v>
      </c>
      <c r="Q216" s="31"/>
    </row>
    <row r="217" spans="1:17" ht="12.75">
      <c r="A217" s="40" t="s">
        <v>32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32</v>
      </c>
      <c r="O217" s="31" t="s">
        <v>32</v>
      </c>
      <c r="P217" s="31" t="s">
        <v>32</v>
      </c>
      <c r="Q217" s="31"/>
    </row>
    <row r="218" spans="1:17" ht="12.75">
      <c r="A218" s="40" t="s">
        <v>32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32</v>
      </c>
      <c r="O218" s="31" t="s">
        <v>32</v>
      </c>
      <c r="P218" s="31" t="s">
        <v>32</v>
      </c>
      <c r="Q218" s="31"/>
    </row>
    <row r="219" spans="1:17" ht="12.75">
      <c r="A219" s="40" t="s">
        <v>32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32</v>
      </c>
      <c r="O219" s="31" t="s">
        <v>32</v>
      </c>
      <c r="P219" s="31" t="s">
        <v>32</v>
      </c>
      <c r="Q219" s="31"/>
    </row>
    <row r="220" spans="1:17" ht="12.75">
      <c r="A220" s="40" t="s">
        <v>32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32</v>
      </c>
      <c r="O220" s="31" t="s">
        <v>32</v>
      </c>
      <c r="P220" s="31" t="s">
        <v>32</v>
      </c>
      <c r="Q220" s="31"/>
    </row>
    <row r="221" spans="1:17" ht="12.75">
      <c r="A221" s="40" t="s">
        <v>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32</v>
      </c>
      <c r="O221" s="31" t="s">
        <v>32</v>
      </c>
      <c r="P221" s="31" t="s">
        <v>32</v>
      </c>
      <c r="Q221" s="31"/>
    </row>
    <row r="222" spans="1:17" ht="12.75">
      <c r="A222" s="40" t="s">
        <v>32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32</v>
      </c>
      <c r="O222" s="31" t="s">
        <v>32</v>
      </c>
      <c r="P222" s="31" t="s">
        <v>32</v>
      </c>
      <c r="Q222" s="31"/>
    </row>
    <row r="223" spans="1:17" ht="12.75">
      <c r="A223" s="40" t="s">
        <v>32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32</v>
      </c>
      <c r="O223" s="31" t="s">
        <v>32</v>
      </c>
      <c r="P223" s="31" t="s">
        <v>32</v>
      </c>
      <c r="Q223" s="31"/>
    </row>
    <row r="224" spans="1:17" ht="12.75">
      <c r="A224" s="40" t="s">
        <v>32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32</v>
      </c>
      <c r="O224" s="31" t="s">
        <v>32</v>
      </c>
      <c r="P224" s="31" t="s">
        <v>32</v>
      </c>
      <c r="Q224" s="31"/>
    </row>
    <row r="225" spans="1:17" ht="12.75">
      <c r="A225" s="40" t="s">
        <v>32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32</v>
      </c>
      <c r="O225" s="31" t="s">
        <v>32</v>
      </c>
      <c r="P225" s="31" t="s">
        <v>32</v>
      </c>
      <c r="Q225" s="31"/>
    </row>
    <row r="226" spans="1:17" ht="12.75">
      <c r="A226" s="40" t="s">
        <v>32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32</v>
      </c>
      <c r="O226" s="31" t="s">
        <v>32</v>
      </c>
      <c r="P226" s="31" t="s">
        <v>32</v>
      </c>
      <c r="Q226" s="31"/>
    </row>
    <row r="227" spans="1:17" ht="12.75">
      <c r="A227" s="40" t="s">
        <v>32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32</v>
      </c>
      <c r="O227" s="31" t="s">
        <v>32</v>
      </c>
      <c r="P227" s="31" t="s">
        <v>32</v>
      </c>
      <c r="Q227" s="31"/>
    </row>
    <row r="228" spans="1:17" ht="12.75">
      <c r="A228" s="40" t="s">
        <v>32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32</v>
      </c>
      <c r="O228" s="31" t="s">
        <v>32</v>
      </c>
      <c r="P228" s="31" t="s">
        <v>32</v>
      </c>
      <c r="Q228" s="31"/>
    </row>
    <row r="229" spans="1:17" ht="12.75">
      <c r="A229" s="40" t="s">
        <v>32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32</v>
      </c>
      <c r="O229" s="31" t="s">
        <v>32</v>
      </c>
      <c r="P229" s="31" t="s">
        <v>32</v>
      </c>
      <c r="Q229" s="31"/>
    </row>
    <row r="230" spans="1:17" ht="12.75">
      <c r="A230" s="40" t="s">
        <v>32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32</v>
      </c>
      <c r="O230" s="31" t="s">
        <v>32</v>
      </c>
      <c r="P230" s="31" t="s">
        <v>32</v>
      </c>
      <c r="Q230" s="31"/>
    </row>
    <row r="231" spans="1:17" ht="12.75">
      <c r="A231" s="40" t="s">
        <v>32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32</v>
      </c>
      <c r="O231" s="31" t="s">
        <v>32</v>
      </c>
      <c r="P231" s="31" t="s">
        <v>32</v>
      </c>
      <c r="Q231" s="31"/>
    </row>
    <row r="232" spans="1:17" ht="12.75">
      <c r="A232" s="40" t="s">
        <v>32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32</v>
      </c>
      <c r="O232" s="31" t="s">
        <v>32</v>
      </c>
      <c r="P232" s="31" t="s">
        <v>32</v>
      </c>
      <c r="Q232" s="31"/>
    </row>
    <row r="233" spans="1:17" ht="12.75">
      <c r="A233" s="40" t="s">
        <v>32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32</v>
      </c>
      <c r="O233" s="31" t="s">
        <v>32</v>
      </c>
      <c r="P233" s="31" t="s">
        <v>32</v>
      </c>
      <c r="Q233" s="31"/>
    </row>
    <row r="234" spans="1:17" ht="12.75">
      <c r="A234" s="40" t="s">
        <v>32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32</v>
      </c>
      <c r="O234" s="31" t="s">
        <v>32</v>
      </c>
      <c r="P234" s="31" t="s">
        <v>32</v>
      </c>
      <c r="Q234" s="31"/>
    </row>
    <row r="235" spans="1:17" ht="12.75">
      <c r="A235" s="40" t="s">
        <v>32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32</v>
      </c>
      <c r="O235" s="31" t="s">
        <v>32</v>
      </c>
      <c r="P235" s="31" t="s">
        <v>32</v>
      </c>
      <c r="Q235" s="31"/>
    </row>
    <row r="236" spans="1:17" ht="12.75">
      <c r="A236" s="40" t="s">
        <v>32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32</v>
      </c>
      <c r="O236" s="31" t="s">
        <v>32</v>
      </c>
      <c r="P236" s="31" t="s">
        <v>32</v>
      </c>
      <c r="Q236" s="31"/>
    </row>
    <row r="237" spans="1:17" ht="12.75">
      <c r="A237" s="40" t="s">
        <v>32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32</v>
      </c>
      <c r="O237" s="31" t="s">
        <v>32</v>
      </c>
      <c r="P237" s="31" t="s">
        <v>32</v>
      </c>
      <c r="Q237" s="31"/>
    </row>
    <row r="238" spans="1:17" ht="12.75">
      <c r="A238" s="40" t="s">
        <v>32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32</v>
      </c>
      <c r="O238" s="31" t="s">
        <v>32</v>
      </c>
      <c r="P238" s="31" t="s">
        <v>32</v>
      </c>
      <c r="Q238" s="31"/>
    </row>
    <row r="239" spans="1:17" ht="12.75">
      <c r="A239" s="40" t="s">
        <v>32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32</v>
      </c>
      <c r="O239" s="31" t="s">
        <v>32</v>
      </c>
      <c r="P239" s="31" t="s">
        <v>32</v>
      </c>
      <c r="Q239" s="31"/>
    </row>
    <row r="240" spans="1:17" ht="12.75">
      <c r="A240" s="40" t="s">
        <v>32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32</v>
      </c>
      <c r="O240" s="31" t="s">
        <v>32</v>
      </c>
      <c r="P240" s="31" t="s">
        <v>32</v>
      </c>
      <c r="Q240" s="31"/>
    </row>
    <row r="241" spans="1:17" ht="12.75">
      <c r="A241" s="40" t="s">
        <v>32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32</v>
      </c>
      <c r="O241" s="31" t="s">
        <v>32</v>
      </c>
      <c r="P241" s="31" t="s">
        <v>32</v>
      </c>
      <c r="Q241" s="31"/>
    </row>
    <row r="242" spans="1:17" ht="12.75">
      <c r="A242" s="40" t="s">
        <v>32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32</v>
      </c>
      <c r="O242" s="31" t="s">
        <v>32</v>
      </c>
      <c r="P242" s="31" t="s">
        <v>32</v>
      </c>
      <c r="Q242" s="31"/>
    </row>
    <row r="243" spans="1:17" ht="12.75">
      <c r="A243" s="40" t="s">
        <v>32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32</v>
      </c>
      <c r="O243" s="31" t="s">
        <v>32</v>
      </c>
      <c r="P243" s="31" t="s">
        <v>32</v>
      </c>
      <c r="Q243" s="31"/>
    </row>
    <row r="244" spans="1:17" ht="12.75">
      <c r="A244" s="40" t="s">
        <v>32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32</v>
      </c>
      <c r="O244" s="31" t="s">
        <v>32</v>
      </c>
      <c r="P244" s="31" t="s">
        <v>32</v>
      </c>
      <c r="Q244" s="31"/>
    </row>
    <row r="245" spans="1:17" ht="12.75">
      <c r="A245" s="40" t="s">
        <v>32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32</v>
      </c>
      <c r="O245" s="31" t="s">
        <v>32</v>
      </c>
      <c r="P245" s="31" t="s">
        <v>32</v>
      </c>
      <c r="Q245" s="31"/>
    </row>
    <row r="246" spans="1:17" ht="12.75">
      <c r="A246" s="40" t="s">
        <v>32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32</v>
      </c>
      <c r="O246" s="31" t="s">
        <v>32</v>
      </c>
      <c r="P246" s="31" t="s">
        <v>32</v>
      </c>
      <c r="Q246" s="31"/>
    </row>
    <row r="247" spans="1:17" ht="12.75">
      <c r="A247" s="40" t="s">
        <v>32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32</v>
      </c>
      <c r="O247" s="31" t="s">
        <v>32</v>
      </c>
      <c r="P247" s="31" t="s">
        <v>32</v>
      </c>
      <c r="Q247" s="31"/>
    </row>
    <row r="248" spans="1:17" ht="12.75">
      <c r="A248" s="40" t="s">
        <v>32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32</v>
      </c>
      <c r="O248" s="31" t="s">
        <v>32</v>
      </c>
      <c r="P248" s="31" t="s">
        <v>32</v>
      </c>
      <c r="Q248" s="31"/>
    </row>
    <row r="249" spans="1:17" ht="12.75">
      <c r="A249" s="40" t="s">
        <v>32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32</v>
      </c>
      <c r="O249" s="31" t="s">
        <v>32</v>
      </c>
      <c r="P249" s="31" t="s">
        <v>32</v>
      </c>
      <c r="Q249" s="31"/>
    </row>
    <row r="250" spans="1:17" ht="12.75">
      <c r="A250" s="40" t="s">
        <v>32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32</v>
      </c>
      <c r="O250" s="31" t="s">
        <v>32</v>
      </c>
      <c r="P250" s="31" t="s">
        <v>32</v>
      </c>
      <c r="Q250" s="31"/>
    </row>
    <row r="251" spans="1:17" ht="12.75">
      <c r="A251" s="40" t="s">
        <v>32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32</v>
      </c>
      <c r="O251" s="31" t="s">
        <v>32</v>
      </c>
      <c r="P251" s="31" t="s">
        <v>32</v>
      </c>
      <c r="Q251" s="31"/>
    </row>
    <row r="252" spans="1:17" ht="12.75">
      <c r="A252" s="40" t="s">
        <v>32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32</v>
      </c>
      <c r="O252" s="31" t="s">
        <v>32</v>
      </c>
      <c r="P252" s="31" t="s">
        <v>32</v>
      </c>
      <c r="Q252" s="31"/>
    </row>
    <row r="253" spans="1:17" ht="12.75">
      <c r="A253" s="40" t="s">
        <v>32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32</v>
      </c>
      <c r="O253" s="31" t="s">
        <v>32</v>
      </c>
      <c r="P253" s="31" t="s">
        <v>32</v>
      </c>
      <c r="Q253" s="31"/>
    </row>
    <row r="254" spans="1:17" ht="12.75">
      <c r="A254" s="40" t="s">
        <v>32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32</v>
      </c>
      <c r="O254" s="31" t="s">
        <v>32</v>
      </c>
      <c r="P254" s="31" t="s">
        <v>32</v>
      </c>
      <c r="Q254" s="31"/>
    </row>
    <row r="255" spans="1:17" ht="12.75">
      <c r="A255" s="40" t="s">
        <v>32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32</v>
      </c>
      <c r="O255" s="31" t="s">
        <v>32</v>
      </c>
      <c r="P255" s="31" t="s">
        <v>32</v>
      </c>
      <c r="Q255" s="31"/>
    </row>
    <row r="256" spans="1:17" ht="12.75">
      <c r="A256" s="40" t="s">
        <v>32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32</v>
      </c>
      <c r="O256" s="31" t="s">
        <v>32</v>
      </c>
      <c r="P256" s="31" t="s">
        <v>32</v>
      </c>
      <c r="Q256" s="31"/>
    </row>
    <row r="257" spans="1:17" ht="12.75">
      <c r="A257" s="40" t="s">
        <v>32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32</v>
      </c>
      <c r="O257" s="31" t="s">
        <v>32</v>
      </c>
      <c r="P257" s="31" t="s">
        <v>32</v>
      </c>
      <c r="Q257" s="31"/>
    </row>
    <row r="258" spans="1:17" ht="12.75">
      <c r="A258" s="40" t="s">
        <v>32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32</v>
      </c>
      <c r="O258" s="31" t="s">
        <v>32</v>
      </c>
      <c r="P258" s="31" t="s">
        <v>32</v>
      </c>
      <c r="Q258" s="31"/>
    </row>
    <row r="259" spans="1:17" ht="12.75">
      <c r="A259" s="40" t="s">
        <v>32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32</v>
      </c>
      <c r="O259" s="31" t="s">
        <v>32</v>
      </c>
      <c r="P259" s="31" t="s">
        <v>32</v>
      </c>
      <c r="Q259" s="31"/>
    </row>
    <row r="260" spans="1:17" ht="12.75">
      <c r="A260" s="40" t="s">
        <v>32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32</v>
      </c>
      <c r="O260" s="31" t="s">
        <v>32</v>
      </c>
      <c r="P260" s="31" t="s">
        <v>32</v>
      </c>
      <c r="Q260" s="31"/>
    </row>
    <row r="261" spans="1:17" ht="12.75">
      <c r="A261" s="40" t="s">
        <v>32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32</v>
      </c>
      <c r="O261" s="31" t="s">
        <v>32</v>
      </c>
      <c r="P261" s="31" t="s">
        <v>32</v>
      </c>
      <c r="Q261" s="31"/>
    </row>
    <row r="262" spans="1:17" ht="12.75">
      <c r="A262" s="40" t="s">
        <v>32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32</v>
      </c>
      <c r="O262" s="31" t="s">
        <v>32</v>
      </c>
      <c r="P262" s="31" t="s">
        <v>32</v>
      </c>
      <c r="Q262" s="31"/>
    </row>
    <row r="263" spans="1:17" ht="12.75">
      <c r="A263" s="40" t="s">
        <v>32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32</v>
      </c>
      <c r="O263" s="31" t="s">
        <v>32</v>
      </c>
      <c r="P263" s="31" t="s">
        <v>32</v>
      </c>
      <c r="Q263" s="31"/>
    </row>
    <row r="264" spans="1:17" ht="12.75">
      <c r="A264" s="40" t="s">
        <v>32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32</v>
      </c>
      <c r="O264" s="31" t="s">
        <v>32</v>
      </c>
      <c r="P264" s="31" t="s">
        <v>32</v>
      </c>
      <c r="Q264" s="31"/>
    </row>
    <row r="265" spans="1:17" ht="12.75">
      <c r="A265" s="40" t="s">
        <v>32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32</v>
      </c>
      <c r="O265" s="31" t="s">
        <v>32</v>
      </c>
      <c r="P265" s="31" t="s">
        <v>32</v>
      </c>
      <c r="Q265" s="31"/>
    </row>
    <row r="266" spans="1:17" ht="12.75">
      <c r="A266" s="40" t="s">
        <v>32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32</v>
      </c>
      <c r="O266" s="31" t="s">
        <v>32</v>
      </c>
      <c r="P266" s="31" t="s">
        <v>32</v>
      </c>
      <c r="Q266" s="31"/>
    </row>
    <row r="267" spans="1:17" ht="12.75">
      <c r="A267" s="29" t="s">
        <v>42</v>
      </c>
      <c r="B267" s="29">
        <v>263304.169311</v>
      </c>
      <c r="C267" s="29">
        <v>49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32</v>
      </c>
      <c r="O267" s="31" t="s">
        <v>32</v>
      </c>
      <c r="P267" s="31" t="s">
        <v>32</v>
      </c>
      <c r="Q267" s="31"/>
    </row>
    <row r="268" spans="1:17" ht="12.75">
      <c r="A268" s="40" t="s">
        <v>32</v>
      </c>
      <c r="B268" s="40" t="s">
        <v>32</v>
      </c>
      <c r="C268" s="40" t="s">
        <v>32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32</v>
      </c>
      <c r="O268" s="31" t="s">
        <v>32</v>
      </c>
      <c r="P268" s="31" t="s">
        <v>32</v>
      </c>
      <c r="Q268" s="31"/>
    </row>
    <row r="269" spans="1:17" ht="12.75">
      <c r="A269" s="40" t="s">
        <v>32</v>
      </c>
      <c r="B269" s="40" t="s">
        <v>32</v>
      </c>
      <c r="C269" s="40" t="s">
        <v>32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32</v>
      </c>
      <c r="O269" s="31" t="s">
        <v>32</v>
      </c>
      <c r="P269" s="31" t="s">
        <v>32</v>
      </c>
      <c r="Q269" s="31"/>
    </row>
    <row r="270" spans="1:17" ht="12.75">
      <c r="A270" s="40" t="s">
        <v>32</v>
      </c>
      <c r="B270" s="40" t="s">
        <v>32</v>
      </c>
      <c r="C270" s="40" t="s">
        <v>32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32</v>
      </c>
      <c r="O270" s="31" t="s">
        <v>32</v>
      </c>
      <c r="P270" s="31" t="s">
        <v>32</v>
      </c>
      <c r="Q270" s="31"/>
    </row>
    <row r="271" spans="1:17" ht="12.75">
      <c r="A271" s="40" t="s">
        <v>32</v>
      </c>
      <c r="B271" s="40" t="s">
        <v>32</v>
      </c>
      <c r="C271" s="40" t="s">
        <v>32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32</v>
      </c>
      <c r="O271" s="31" t="s">
        <v>32</v>
      </c>
      <c r="P271" s="31" t="s">
        <v>32</v>
      </c>
      <c r="Q271" s="31"/>
    </row>
    <row r="272" spans="1:17" ht="12.75">
      <c r="A272" s="40" t="s">
        <v>32</v>
      </c>
      <c r="B272" s="40" t="s">
        <v>32</v>
      </c>
      <c r="C272" s="40" t="s">
        <v>32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32</v>
      </c>
      <c r="O272" s="31" t="s">
        <v>32</v>
      </c>
      <c r="P272" s="31" t="s">
        <v>32</v>
      </c>
      <c r="Q272" s="31"/>
    </row>
    <row r="273" spans="1:17" ht="12.75">
      <c r="A273" s="40" t="s">
        <v>32</v>
      </c>
      <c r="B273" s="40" t="s">
        <v>32</v>
      </c>
      <c r="C273" s="40" t="s">
        <v>32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32</v>
      </c>
      <c r="O273" s="31" t="s">
        <v>32</v>
      </c>
      <c r="P273" s="31" t="s">
        <v>32</v>
      </c>
      <c r="Q273" s="31"/>
    </row>
    <row r="274" spans="1:17" ht="12.75">
      <c r="A274" s="40" t="s">
        <v>32</v>
      </c>
      <c r="B274" s="40" t="s">
        <v>32</v>
      </c>
      <c r="C274" s="40" t="s">
        <v>32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32</v>
      </c>
      <c r="O274" s="31" t="s">
        <v>32</v>
      </c>
      <c r="P274" s="31" t="s">
        <v>32</v>
      </c>
      <c r="Q274" s="31"/>
    </row>
    <row r="275" spans="1:17" ht="12.75">
      <c r="A275" s="40" t="s">
        <v>32</v>
      </c>
      <c r="B275" s="40" t="s">
        <v>32</v>
      </c>
      <c r="C275" s="40" t="s">
        <v>32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32</v>
      </c>
      <c r="O275" s="31" t="s">
        <v>32</v>
      </c>
      <c r="P275" s="31" t="s">
        <v>32</v>
      </c>
      <c r="Q275" s="31"/>
    </row>
    <row r="276" spans="1:17" ht="12.75">
      <c r="A276" s="40" t="s">
        <v>32</v>
      </c>
      <c r="B276" s="40" t="s">
        <v>32</v>
      </c>
      <c r="C276" s="40" t="s">
        <v>32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32</v>
      </c>
      <c r="O276" s="31" t="s">
        <v>32</v>
      </c>
      <c r="P276" s="31" t="s">
        <v>32</v>
      </c>
      <c r="Q276" s="31"/>
    </row>
    <row r="277" spans="1:17" ht="12.75">
      <c r="A277" s="40" t="s">
        <v>32</v>
      </c>
      <c r="B277" s="40" t="s">
        <v>32</v>
      </c>
      <c r="C277" s="40" t="s">
        <v>32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32</v>
      </c>
      <c r="O277" s="31" t="s">
        <v>32</v>
      </c>
      <c r="P277" s="31" t="s">
        <v>32</v>
      </c>
      <c r="Q277" s="31"/>
    </row>
    <row r="278" spans="1:17" ht="12.75">
      <c r="A278" s="40" t="s">
        <v>32</v>
      </c>
      <c r="B278" s="40" t="s">
        <v>32</v>
      </c>
      <c r="C278" s="40" t="s">
        <v>32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32</v>
      </c>
      <c r="O278" s="31" t="s">
        <v>32</v>
      </c>
      <c r="P278" s="31" t="s">
        <v>32</v>
      </c>
      <c r="Q278" s="31"/>
    </row>
    <row r="279" spans="1:17" ht="12.75">
      <c r="A279" s="40" t="s">
        <v>32</v>
      </c>
      <c r="B279" s="40" t="s">
        <v>32</v>
      </c>
      <c r="C279" s="40" t="s">
        <v>32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32</v>
      </c>
      <c r="O279" s="31" t="s">
        <v>32</v>
      </c>
      <c r="P279" s="31" t="s">
        <v>32</v>
      </c>
      <c r="Q279" s="31"/>
    </row>
    <row r="280" spans="1:17" ht="12.75">
      <c r="A280" s="40" t="s">
        <v>32</v>
      </c>
      <c r="B280" s="40" t="s">
        <v>32</v>
      </c>
      <c r="C280" s="40" t="s">
        <v>32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32</v>
      </c>
      <c r="O280" s="31" t="s">
        <v>32</v>
      </c>
      <c r="P280" s="31" t="s">
        <v>32</v>
      </c>
      <c r="Q280" s="31"/>
    </row>
    <row r="281" spans="1:17" ht="12.75">
      <c r="A281" s="40" t="s">
        <v>32</v>
      </c>
      <c r="B281" s="40" t="s">
        <v>32</v>
      </c>
      <c r="C281" s="40" t="s">
        <v>32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32</v>
      </c>
      <c r="O281" s="31" t="s">
        <v>32</v>
      </c>
      <c r="P281" s="31" t="s">
        <v>32</v>
      </c>
      <c r="Q281" s="31"/>
    </row>
    <row r="282" spans="1:17" ht="12.75">
      <c r="A282" s="40" t="s">
        <v>32</v>
      </c>
      <c r="B282" s="40" t="s">
        <v>32</v>
      </c>
      <c r="C282" s="40" t="s">
        <v>32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32</v>
      </c>
      <c r="O282" s="31" t="s">
        <v>32</v>
      </c>
      <c r="P282" s="31" t="s">
        <v>32</v>
      </c>
      <c r="Q282" s="31"/>
    </row>
    <row r="283" spans="1:17" ht="12.75">
      <c r="A283" s="40" t="s">
        <v>32</v>
      </c>
      <c r="B283" s="40" t="s">
        <v>32</v>
      </c>
      <c r="C283" s="40" t="s">
        <v>32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32</v>
      </c>
      <c r="O283" s="31" t="s">
        <v>32</v>
      </c>
      <c r="P283" s="31" t="s">
        <v>32</v>
      </c>
      <c r="Q283" s="31"/>
    </row>
    <row r="284" spans="1:17" ht="12.75">
      <c r="A284" s="40" t="s">
        <v>32</v>
      </c>
      <c r="B284" s="40" t="s">
        <v>32</v>
      </c>
      <c r="C284" s="40" t="s">
        <v>32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32</v>
      </c>
      <c r="O284" s="31" t="s">
        <v>32</v>
      </c>
      <c r="P284" s="31" t="s">
        <v>32</v>
      </c>
      <c r="Q284" s="31"/>
    </row>
    <row r="285" spans="1:17" ht="12.75">
      <c r="A285" s="40" t="s">
        <v>32</v>
      </c>
      <c r="B285" s="40" t="s">
        <v>32</v>
      </c>
      <c r="C285" s="40" t="s">
        <v>32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32</v>
      </c>
      <c r="O285" s="31" t="s">
        <v>32</v>
      </c>
      <c r="P285" s="31" t="s">
        <v>32</v>
      </c>
      <c r="Q285" s="31"/>
    </row>
    <row r="286" spans="1:17" ht="12.75">
      <c r="A286" s="40" t="s">
        <v>32</v>
      </c>
      <c r="B286" s="40" t="s">
        <v>32</v>
      </c>
      <c r="C286" s="40" t="s">
        <v>32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32</v>
      </c>
      <c r="O286" s="31" t="s">
        <v>32</v>
      </c>
      <c r="P286" s="31" t="s">
        <v>32</v>
      </c>
      <c r="Q286" s="31"/>
    </row>
    <row r="287" spans="1:17" ht="12.75">
      <c r="A287" s="40" t="s">
        <v>32</v>
      </c>
      <c r="B287" s="40" t="s">
        <v>32</v>
      </c>
      <c r="C287" s="40" t="s">
        <v>32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32</v>
      </c>
      <c r="O287" s="31" t="s">
        <v>32</v>
      </c>
      <c r="P287" s="31" t="s">
        <v>32</v>
      </c>
      <c r="Q287" s="31"/>
    </row>
    <row r="288" spans="1:17" ht="12.75">
      <c r="A288" s="40" t="s">
        <v>32</v>
      </c>
      <c r="B288" s="40" t="s">
        <v>32</v>
      </c>
      <c r="C288" s="40" t="s">
        <v>32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32</v>
      </c>
      <c r="O288" s="31" t="s">
        <v>32</v>
      </c>
      <c r="P288" s="31" t="s">
        <v>32</v>
      </c>
      <c r="Q288" s="31"/>
    </row>
    <row r="289" spans="1:17" ht="12.75">
      <c r="A289" s="40" t="s">
        <v>32</v>
      </c>
      <c r="B289" s="40" t="s">
        <v>32</v>
      </c>
      <c r="C289" s="40" t="s">
        <v>32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32</v>
      </c>
      <c r="O289" s="31" t="s">
        <v>32</v>
      </c>
      <c r="P289" s="31" t="s">
        <v>32</v>
      </c>
      <c r="Q289" s="31"/>
    </row>
    <row r="290" spans="1:17" ht="12.75">
      <c r="A290" s="40" t="s">
        <v>32</v>
      </c>
      <c r="B290" s="40" t="s">
        <v>32</v>
      </c>
      <c r="C290" s="40" t="s">
        <v>32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32</v>
      </c>
      <c r="O290" s="31" t="s">
        <v>32</v>
      </c>
      <c r="P290" s="31" t="s">
        <v>32</v>
      </c>
      <c r="Q290" s="31"/>
    </row>
    <row r="291" spans="1:17" ht="12.75">
      <c r="A291" s="40" t="s">
        <v>32</v>
      </c>
      <c r="B291" s="40" t="s">
        <v>32</v>
      </c>
      <c r="C291" s="40" t="s">
        <v>32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32</v>
      </c>
      <c r="O291" s="31" t="s">
        <v>32</v>
      </c>
      <c r="P291" s="31" t="s">
        <v>32</v>
      </c>
      <c r="Q291" s="31"/>
    </row>
    <row r="292" spans="1:17" ht="12.75">
      <c r="A292" s="40" t="s">
        <v>32</v>
      </c>
      <c r="B292" s="40" t="s">
        <v>32</v>
      </c>
      <c r="C292" s="40" t="s">
        <v>32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32</v>
      </c>
      <c r="O292" s="31" t="s">
        <v>32</v>
      </c>
      <c r="P292" s="31" t="s">
        <v>32</v>
      </c>
      <c r="Q292" s="31"/>
    </row>
    <row r="293" spans="1:17" ht="12.75">
      <c r="A293" s="40" t="s">
        <v>32</v>
      </c>
      <c r="B293" s="40" t="s">
        <v>32</v>
      </c>
      <c r="C293" s="40" t="s">
        <v>32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32</v>
      </c>
      <c r="O293" s="31" t="s">
        <v>32</v>
      </c>
      <c r="P293" s="31" t="s">
        <v>32</v>
      </c>
      <c r="Q293" s="31"/>
    </row>
    <row r="294" spans="1:17" ht="12.75">
      <c r="A294" s="40" t="s">
        <v>32</v>
      </c>
      <c r="B294" s="40" t="s">
        <v>32</v>
      </c>
      <c r="C294" s="40" t="s">
        <v>32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32</v>
      </c>
      <c r="O294" s="31" t="s">
        <v>32</v>
      </c>
      <c r="P294" s="31" t="s">
        <v>32</v>
      </c>
      <c r="Q294" s="31"/>
    </row>
    <row r="295" spans="1:17" ht="12.75">
      <c r="A295" s="40" t="s">
        <v>32</v>
      </c>
      <c r="B295" s="40" t="s">
        <v>32</v>
      </c>
      <c r="C295" s="40" t="s">
        <v>32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32</v>
      </c>
      <c r="O295" s="31" t="s">
        <v>32</v>
      </c>
      <c r="P295" s="31" t="s">
        <v>32</v>
      </c>
      <c r="Q295" s="31"/>
    </row>
    <row r="296" spans="1:17" ht="12.75">
      <c r="A296" s="40" t="s">
        <v>32</v>
      </c>
      <c r="B296" s="40" t="s">
        <v>32</v>
      </c>
      <c r="C296" s="40" t="s">
        <v>32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32</v>
      </c>
      <c r="O296" s="31" t="s">
        <v>32</v>
      </c>
      <c r="P296" s="31" t="s">
        <v>32</v>
      </c>
      <c r="Q296" s="31"/>
    </row>
    <row r="297" spans="1:17" ht="12.75">
      <c r="A297" s="40" t="s">
        <v>32</v>
      </c>
      <c r="B297" s="40" t="s">
        <v>32</v>
      </c>
      <c r="C297" s="40" t="s">
        <v>32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32</v>
      </c>
      <c r="O297" s="31" t="s">
        <v>32</v>
      </c>
      <c r="P297" s="31" t="s">
        <v>32</v>
      </c>
      <c r="Q297" s="31"/>
    </row>
    <row r="298" spans="1:17" ht="12.75">
      <c r="A298" s="40" t="s">
        <v>32</v>
      </c>
      <c r="B298" s="40" t="s">
        <v>32</v>
      </c>
      <c r="C298" s="40" t="s">
        <v>32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32</v>
      </c>
      <c r="O298" s="31" t="s">
        <v>32</v>
      </c>
      <c r="P298" s="31" t="s">
        <v>32</v>
      </c>
      <c r="Q298" s="31"/>
    </row>
    <row r="299" spans="1:17" ht="12.75">
      <c r="A299" s="40" t="s">
        <v>32</v>
      </c>
      <c r="B299" s="40" t="s">
        <v>32</v>
      </c>
      <c r="C299" s="40" t="s">
        <v>32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32</v>
      </c>
      <c r="O299" s="31" t="s">
        <v>32</v>
      </c>
      <c r="P299" s="31" t="s">
        <v>32</v>
      </c>
      <c r="Q299" s="31"/>
    </row>
    <row r="300" spans="1:17" ht="12.75">
      <c r="A300" s="40" t="s">
        <v>32</v>
      </c>
      <c r="B300" s="40" t="s">
        <v>32</v>
      </c>
      <c r="C300" s="40" t="s">
        <v>32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32</v>
      </c>
      <c r="O300" s="31" t="s">
        <v>32</v>
      </c>
      <c r="P300" s="31" t="s">
        <v>32</v>
      </c>
      <c r="Q300" s="31"/>
    </row>
    <row r="301" spans="1:17" ht="12.75">
      <c r="A301" s="40" t="s">
        <v>32</v>
      </c>
      <c r="B301" s="40" t="s">
        <v>32</v>
      </c>
      <c r="C301" s="40" t="s">
        <v>32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32</v>
      </c>
      <c r="O301" s="31" t="s">
        <v>32</v>
      </c>
      <c r="P301" s="31" t="s">
        <v>32</v>
      </c>
      <c r="Q301" s="31"/>
    </row>
    <row r="302" spans="1:17" ht="12.75">
      <c r="A302" s="40" t="s">
        <v>32</v>
      </c>
      <c r="B302" s="40" t="s">
        <v>32</v>
      </c>
      <c r="C302" s="40" t="s">
        <v>32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32</v>
      </c>
      <c r="O302" s="31" t="s">
        <v>32</v>
      </c>
      <c r="P302" s="31" t="s">
        <v>32</v>
      </c>
      <c r="Q302" s="31"/>
    </row>
    <row r="303" spans="1:17" ht="12.75">
      <c r="A303" s="40" t="s">
        <v>32</v>
      </c>
      <c r="B303" s="40" t="s">
        <v>32</v>
      </c>
      <c r="C303" s="40" t="s">
        <v>32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32</v>
      </c>
      <c r="O303" s="31" t="s">
        <v>32</v>
      </c>
      <c r="P303" s="31" t="s">
        <v>32</v>
      </c>
      <c r="Q303" s="31"/>
    </row>
    <row r="304" spans="1:17" ht="12.75">
      <c r="A304" s="40" t="s">
        <v>32</v>
      </c>
      <c r="B304" s="40" t="s">
        <v>32</v>
      </c>
      <c r="C304" s="40" t="s">
        <v>32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32</v>
      </c>
      <c r="O304" s="31" t="s">
        <v>32</v>
      </c>
      <c r="P304" s="31" t="s">
        <v>32</v>
      </c>
      <c r="Q304" s="31"/>
    </row>
    <row r="305" spans="1:17" ht="12.75">
      <c r="A305" s="40" t="s">
        <v>32</v>
      </c>
      <c r="B305" s="40" t="s">
        <v>32</v>
      </c>
      <c r="C305" s="40" t="s">
        <v>32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32</v>
      </c>
      <c r="O305" s="31" t="s">
        <v>32</v>
      </c>
      <c r="P305" s="31" t="s">
        <v>32</v>
      </c>
      <c r="Q305" s="31"/>
    </row>
    <row r="306" spans="1:17" ht="12.75">
      <c r="A306" s="40" t="s">
        <v>32</v>
      </c>
      <c r="B306" s="40" t="s">
        <v>32</v>
      </c>
      <c r="C306" s="40" t="s">
        <v>32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32</v>
      </c>
      <c r="O306" s="31" t="s">
        <v>32</v>
      </c>
      <c r="P306" s="31" t="s">
        <v>32</v>
      </c>
      <c r="Q306" s="31"/>
    </row>
    <row r="307" spans="1:17" ht="12.75">
      <c r="A307" s="40" t="s">
        <v>32</v>
      </c>
      <c r="B307" s="40" t="s">
        <v>32</v>
      </c>
      <c r="C307" s="40" t="s">
        <v>32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32</v>
      </c>
      <c r="O307" s="31" t="s">
        <v>32</v>
      </c>
      <c r="P307" s="31" t="s">
        <v>32</v>
      </c>
      <c r="Q307" s="31"/>
    </row>
  </sheetData>
  <mergeCells count="32">
    <mergeCell ref="G57:J57"/>
    <mergeCell ref="A66:A67"/>
    <mergeCell ref="B66:B67"/>
    <mergeCell ref="C66:C67"/>
    <mergeCell ref="D66:J66"/>
    <mergeCell ref="L39:M39"/>
    <mergeCell ref="N39:O39"/>
    <mergeCell ref="P39:Q39"/>
    <mergeCell ref="A50:A51"/>
    <mergeCell ref="B50:B51"/>
    <mergeCell ref="C50:C51"/>
    <mergeCell ref="D50:J50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2006-03-10T20:49:27Z</dcterms:created>
  <dcterms:modified xsi:type="dcterms:W3CDTF">2006-03-10T21:00:55Z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