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'Hoja1'!$A$5:$Q$101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<sst xmlns="http://schemas.openxmlformats.org/spreadsheetml/2006/main" count="3594" uniqueCount="57">
  <si>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</si>
  <si>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</si>
  <si>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</si>
  <si>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</si>
  <si>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</si>
  <si>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</si>
  <si>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</si>
  <si>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</si>
  <si>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</si>
  <si>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</si>
  <si>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</si>
  <si>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</si>
  <si>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</si>
  <si>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</si>
  <si>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</si>
  <si>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</si>
  <si>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</si>
  <si>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TBVT15250313</t>
  </si>
  <si>
    <t>TBVT15270513</t>
  </si>
  <si>
    <t>TFIT10250112</t>
  </si>
  <si>
    <t>TBVT10080611</t>
  </si>
  <si>
    <t>TFIT03110305</t>
  </si>
  <si>
    <t>TFIT05030506</t>
  </si>
  <si>
    <t>TFIT10120914</t>
  </si>
  <si>
    <t>TFIT05100709</t>
  </si>
  <si>
    <t>TFIT02270505</t>
  </si>
  <si>
    <t>TFIT06120210</t>
  </si>
  <si>
    <t>TFIT05250706</t>
  </si>
  <si>
    <t>TFIT05140307</t>
  </si>
  <si>
    <t>TFIT07220808</t>
  </si>
  <si>
    <t>TFIT04091107</t>
  </si>
  <si>
    <t>TFIT02090905</t>
  </si>
  <si>
    <t>TFIT10260412</t>
  </si>
  <si>
    <t>TOTAL</t>
  </si>
  <si>
    <t/>
  </si>
  <si>
    <t>UVR</t>
  </si>
  <si>
    <t>APERTURA</t>
  </si>
  <si>
    <t>TUVT07260707</t>
  </si>
  <si>
    <t>TUVT12250215</t>
  </si>
  <si>
    <t>TUVT07120107</t>
  </si>
  <si>
    <t>TUVT07220108</t>
  </si>
  <si>
    <t>TUVT10170112</t>
  </si>
  <si>
    <t>TUVT05210605</t>
  </si>
  <si>
    <t>TUVT07210906</t>
  </si>
  <si>
    <t>SIMULTANEA</t>
  </si>
  <si>
    <t>APERT.</t>
  </si>
  <si>
    <t>MAX.</t>
  </si>
  <si>
    <t>SIML004</t>
  </si>
  <si>
    <t>SIML006</t>
  </si>
  <si>
    <t>SIML005</t>
  </si>
  <si>
    <t>SIML001</t>
  </si>
  <si>
    <t>SIML015</t>
  </si>
  <si>
    <t>SEGUNDO ESCALÓN</t>
  </si>
  <si>
    <t>REPOS</t>
  </si>
  <si>
    <t>TASA'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</si>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</sst>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14750" y="0"/>
          <a:ext cx="83724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1">
      <selection activeCell="E6" sqref="E6"/>
    </sheetView>
  </sheetViews>
  <sheetFormatPr defaultColWidth="11.421875" defaultRowHeight="12.75"/>
  <cols>
    <col min="1" max="1" width="21.7109375" style="0" customWidth="1"/>
    <col min="2" max="2" width="19.28125" style="0" customWidth="1"/>
    <col min="3" max="3" width="14.8515625" style="0" customWidth="1"/>
    <col min="5" max="5" width="12.00390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13</v>
      </c>
    </row>
    <row r="3" spans="3:10" ht="15.75">
      <c r="C3" s="7"/>
      <c r="D3" s="7"/>
      <c r="E3" s="7"/>
      <c r="G3" s="8">
        <v>38372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2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2000</v>
      </c>
      <c r="C15" s="26">
        <v>2</v>
      </c>
      <c r="D15" s="28">
        <v>112.878</v>
      </c>
      <c r="E15" s="28">
        <v>11.683</v>
      </c>
      <c r="F15" s="28">
        <v>108.5</v>
      </c>
      <c r="G15" s="28">
        <v>12.492</v>
      </c>
      <c r="H15" s="28">
        <v>108.6</v>
      </c>
      <c r="I15" s="28">
        <v>12.473</v>
      </c>
      <c r="J15" s="28">
        <v>108.7</v>
      </c>
      <c r="K15" s="28">
        <v>12.455</v>
      </c>
      <c r="L15" s="28">
        <v>108.7</v>
      </c>
      <c r="M15" s="28">
        <v>12.455</v>
      </c>
      <c r="N15" s="28">
        <v>111.45</v>
      </c>
      <c r="O15" s="28">
        <v>11.942</v>
      </c>
      <c r="P15" s="28">
        <v>-1.2650826556104833</v>
      </c>
      <c r="Q15" s="28">
        <v>2.2168963451168366</v>
      </c>
    </row>
    <row r="16" spans="1:17" ht="12.75">
      <c r="A16" s="26" t="s">
        <v>18</v>
      </c>
      <c r="B16" s="27">
        <v>4000</v>
      </c>
      <c r="C16" s="26">
        <v>4</v>
      </c>
      <c r="D16" s="28">
        <v>112.7</v>
      </c>
      <c r="E16" s="28">
        <v>11.733</v>
      </c>
      <c r="F16" s="28">
        <v>107.9</v>
      </c>
      <c r="G16" s="28">
        <v>12.613</v>
      </c>
      <c r="H16" s="28">
        <v>108.725</v>
      </c>
      <c r="I16" s="28">
        <v>12.458</v>
      </c>
      <c r="J16" s="28">
        <v>110</v>
      </c>
      <c r="K16" s="28">
        <v>12.221</v>
      </c>
      <c r="L16" s="28">
        <v>110</v>
      </c>
      <c r="M16" s="28">
        <v>12.221</v>
      </c>
      <c r="N16" s="28">
        <v>111.09</v>
      </c>
      <c r="O16" s="28">
        <v>12.022</v>
      </c>
      <c r="P16" s="28">
        <v>-1.4285714285714235</v>
      </c>
      <c r="Q16" s="28">
        <v>2.4631381573340105</v>
      </c>
    </row>
    <row r="17" spans="1:17" ht="12.75">
      <c r="A17" s="26" t="s">
        <v>19</v>
      </c>
      <c r="B17" s="27">
        <v>4500</v>
      </c>
      <c r="C17" s="26">
        <v>5</v>
      </c>
      <c r="D17" s="28">
        <v>112.062</v>
      </c>
      <c r="E17" s="28">
        <v>12.329</v>
      </c>
      <c r="F17" s="28">
        <v>111.719</v>
      </c>
      <c r="G17" s="28">
        <v>12.4</v>
      </c>
      <c r="H17" s="28">
        <v>111.8572</v>
      </c>
      <c r="I17" s="28">
        <v>12.371</v>
      </c>
      <c r="J17" s="28">
        <v>112.26</v>
      </c>
      <c r="K17" s="28">
        <v>12.289</v>
      </c>
      <c r="L17" s="28">
        <v>112.26</v>
      </c>
      <c r="M17" s="28">
        <v>12.289</v>
      </c>
      <c r="N17" s="28">
        <v>112.24</v>
      </c>
      <c r="O17" s="28">
        <v>12.293</v>
      </c>
      <c r="P17" s="28">
        <v>0.15884064178757207</v>
      </c>
      <c r="Q17" s="28">
        <v>-0.2919944845486411</v>
      </c>
    </row>
    <row r="18" spans="1:17" ht="12.75">
      <c r="A18" s="26" t="s">
        <v>20</v>
      </c>
      <c r="B18" s="27">
        <v>8000</v>
      </c>
      <c r="C18" s="26">
        <v>7</v>
      </c>
      <c r="D18" s="28">
        <v>109.48</v>
      </c>
      <c r="E18" s="28">
        <v>11.51</v>
      </c>
      <c r="F18" s="28">
        <v>109.275</v>
      </c>
      <c r="G18" s="28">
        <v>11.554</v>
      </c>
      <c r="H18" s="28">
        <v>109.3094</v>
      </c>
      <c r="I18" s="28">
        <v>11.547</v>
      </c>
      <c r="J18" s="28">
        <v>109.377</v>
      </c>
      <c r="K18" s="28">
        <v>11.532</v>
      </c>
      <c r="L18" s="28">
        <v>109.377</v>
      </c>
      <c r="M18" s="28">
        <v>11.532</v>
      </c>
      <c r="N18" s="28">
        <v>109.377</v>
      </c>
      <c r="O18" s="28">
        <v>11.532</v>
      </c>
      <c r="P18" s="28">
        <v>-0.09408111070515757</v>
      </c>
      <c r="Q18" s="28">
        <v>0.19113814074718238</v>
      </c>
    </row>
    <row r="19" spans="1:17" ht="12.75">
      <c r="A19" s="26" t="s">
        <v>21</v>
      </c>
      <c r="B19" s="27">
        <v>39000</v>
      </c>
      <c r="C19" s="26">
        <v>30</v>
      </c>
      <c r="D19" s="28">
        <v>100.759</v>
      </c>
      <c r="E19" s="28">
        <v>6.857</v>
      </c>
      <c r="F19" s="28">
        <v>100.724</v>
      </c>
      <c r="G19" s="28">
        <v>7.101</v>
      </c>
      <c r="H19" s="28">
        <v>100.7341</v>
      </c>
      <c r="I19" s="28">
        <v>7.031</v>
      </c>
      <c r="J19" s="28">
        <v>100.753</v>
      </c>
      <c r="K19" s="28">
        <v>6.899</v>
      </c>
      <c r="L19" s="28">
        <v>100.753</v>
      </c>
      <c r="M19" s="28">
        <v>6.899</v>
      </c>
      <c r="N19" s="28">
        <v>100.754</v>
      </c>
      <c r="O19" s="28">
        <v>6.892</v>
      </c>
      <c r="P19" s="28">
        <v>-0.004962335870739576</v>
      </c>
      <c r="Q19" s="28">
        <v>0.510427300568761</v>
      </c>
    </row>
    <row r="20" spans="1:17" ht="12.75">
      <c r="A20" s="26" t="s">
        <v>22</v>
      </c>
      <c r="B20" s="27">
        <v>83500</v>
      </c>
      <c r="C20" s="26">
        <v>35</v>
      </c>
      <c r="D20" s="28">
        <v>107.596</v>
      </c>
      <c r="E20" s="28">
        <v>8.4</v>
      </c>
      <c r="F20" s="28">
        <v>107.522</v>
      </c>
      <c r="G20" s="28">
        <v>8.459</v>
      </c>
      <c r="H20" s="28">
        <v>107.5856</v>
      </c>
      <c r="I20" s="28">
        <v>8.408</v>
      </c>
      <c r="J20" s="28">
        <v>107.651</v>
      </c>
      <c r="K20" s="28">
        <v>8.357</v>
      </c>
      <c r="L20" s="28">
        <v>107.651</v>
      </c>
      <c r="M20" s="28">
        <v>8.357</v>
      </c>
      <c r="N20" s="28">
        <v>107.651</v>
      </c>
      <c r="O20" s="28">
        <v>8.357</v>
      </c>
      <c r="P20" s="28">
        <v>0.05111714190118022</v>
      </c>
      <c r="Q20" s="28">
        <v>-0.511904761904769</v>
      </c>
    </row>
    <row r="21" spans="1:17" ht="12.75">
      <c r="A21" s="26" t="s">
        <v>23</v>
      </c>
      <c r="B21" s="27">
        <v>43000</v>
      </c>
      <c r="C21" s="26">
        <v>39</v>
      </c>
      <c r="D21" s="28">
        <v>105.26</v>
      </c>
      <c r="E21" s="28">
        <v>12.498</v>
      </c>
      <c r="F21" s="28">
        <v>104.566</v>
      </c>
      <c r="G21" s="28">
        <v>12.621</v>
      </c>
      <c r="H21" s="28">
        <v>104.7957</v>
      </c>
      <c r="I21" s="28">
        <v>12.58</v>
      </c>
      <c r="J21" s="28">
        <v>105.182</v>
      </c>
      <c r="K21" s="28">
        <v>12.512</v>
      </c>
      <c r="L21" s="28">
        <v>105.182</v>
      </c>
      <c r="M21" s="28">
        <v>12.512</v>
      </c>
      <c r="N21" s="28">
        <v>105.17</v>
      </c>
      <c r="O21" s="28">
        <v>12.514</v>
      </c>
      <c r="P21" s="28">
        <v>-0.08550256507695586</v>
      </c>
      <c r="Q21" s="28">
        <v>0.12802048327731352</v>
      </c>
    </row>
    <row r="22" spans="1:17" ht="12.75">
      <c r="A22" s="26" t="s">
        <v>24</v>
      </c>
      <c r="B22" s="27">
        <v>56000</v>
      </c>
      <c r="C22" s="26">
        <v>49</v>
      </c>
      <c r="D22" s="28">
        <v>105.559</v>
      </c>
      <c r="E22" s="28">
        <v>10.819</v>
      </c>
      <c r="F22" s="28">
        <v>105.095</v>
      </c>
      <c r="G22" s="28">
        <v>10.95</v>
      </c>
      <c r="H22" s="28">
        <v>105.2894</v>
      </c>
      <c r="I22" s="28">
        <v>10.895</v>
      </c>
      <c r="J22" s="28">
        <v>105.437</v>
      </c>
      <c r="K22" s="28">
        <v>10.853</v>
      </c>
      <c r="L22" s="28">
        <v>105.345</v>
      </c>
      <c r="M22" s="28">
        <v>10.879</v>
      </c>
      <c r="N22" s="28">
        <v>105.345</v>
      </c>
      <c r="O22" s="28">
        <v>10.879</v>
      </c>
      <c r="P22" s="28">
        <v>-0.202730226697867</v>
      </c>
      <c r="Q22" s="28">
        <v>0.5545799057214085</v>
      </c>
    </row>
    <row r="23" spans="1:17" ht="12.75">
      <c r="A23" s="26" t="s">
        <v>25</v>
      </c>
      <c r="B23" s="27">
        <v>78000</v>
      </c>
      <c r="C23" s="26">
        <v>56</v>
      </c>
      <c r="D23" s="28">
        <v>100.879</v>
      </c>
      <c r="E23" s="28">
        <v>7.116</v>
      </c>
      <c r="F23" s="28">
        <v>100.87</v>
      </c>
      <c r="G23" s="28">
        <v>7.142</v>
      </c>
      <c r="H23" s="28">
        <v>100.8757</v>
      </c>
      <c r="I23" s="28">
        <v>7.125</v>
      </c>
      <c r="J23" s="28">
        <v>100.885</v>
      </c>
      <c r="K23" s="28">
        <v>7.099</v>
      </c>
      <c r="L23" s="28">
        <v>100.885</v>
      </c>
      <c r="M23" s="28">
        <v>7.099</v>
      </c>
      <c r="N23" s="28">
        <v>100.885</v>
      </c>
      <c r="O23" s="28">
        <v>7.099</v>
      </c>
      <c r="P23" s="28">
        <v>0.005947719545207342</v>
      </c>
      <c r="Q23" s="28">
        <v>-0.23889825744799476</v>
      </c>
    </row>
    <row r="24" spans="1:17" ht="12.75">
      <c r="A24" s="26" t="s">
        <v>26</v>
      </c>
      <c r="B24" s="27">
        <v>78000</v>
      </c>
      <c r="C24" s="26">
        <v>71</v>
      </c>
      <c r="D24" s="28">
        <v>106.46</v>
      </c>
      <c r="E24" s="28">
        <v>11.246</v>
      </c>
      <c r="F24" s="28">
        <v>105.943</v>
      </c>
      <c r="G24" s="28">
        <v>11.38</v>
      </c>
      <c r="H24" s="28">
        <v>106.1609</v>
      </c>
      <c r="I24" s="28">
        <v>11.323</v>
      </c>
      <c r="J24" s="28">
        <v>106.388</v>
      </c>
      <c r="K24" s="28">
        <v>11.265</v>
      </c>
      <c r="L24" s="28">
        <v>106.35</v>
      </c>
      <c r="M24" s="28">
        <v>11.275</v>
      </c>
      <c r="N24" s="28">
        <v>106.35</v>
      </c>
      <c r="O24" s="28">
        <v>11.275</v>
      </c>
      <c r="P24" s="28">
        <v>-0.10332519256058825</v>
      </c>
      <c r="Q24" s="28">
        <v>0.257869464698568</v>
      </c>
    </row>
    <row r="25" spans="1:17" ht="12.75">
      <c r="A25" s="26" t="s">
        <v>27</v>
      </c>
      <c r="B25" s="27">
        <v>152500</v>
      </c>
      <c r="C25" s="26">
        <v>86</v>
      </c>
      <c r="D25" s="28">
        <v>108.868</v>
      </c>
      <c r="E25" s="28">
        <v>8.392</v>
      </c>
      <c r="F25" s="28">
        <v>108.756</v>
      </c>
      <c r="G25" s="28">
        <v>8.467</v>
      </c>
      <c r="H25" s="28">
        <v>108.8494</v>
      </c>
      <c r="I25" s="28">
        <v>8.404</v>
      </c>
      <c r="J25" s="28">
        <v>108.92</v>
      </c>
      <c r="K25" s="28">
        <v>8.357</v>
      </c>
      <c r="L25" s="28">
        <v>108.902</v>
      </c>
      <c r="M25" s="28">
        <v>8.369</v>
      </c>
      <c r="N25" s="28">
        <v>108.906</v>
      </c>
      <c r="O25" s="28">
        <v>8.366</v>
      </c>
      <c r="P25" s="28">
        <v>0.03490465517876906</v>
      </c>
      <c r="Q25" s="28">
        <v>-0.30981887511916106</v>
      </c>
    </row>
    <row r="26" spans="1:17" ht="12.75">
      <c r="A26" s="26" t="s">
        <v>28</v>
      </c>
      <c r="B26" s="27">
        <v>142500</v>
      </c>
      <c r="C26" s="26">
        <v>88</v>
      </c>
      <c r="D26" s="28">
        <v>110.37</v>
      </c>
      <c r="E26" s="28">
        <v>9.394</v>
      </c>
      <c r="F26" s="28">
        <v>110.196</v>
      </c>
      <c r="G26" s="28">
        <v>9.48</v>
      </c>
      <c r="H26" s="28">
        <v>110.3482</v>
      </c>
      <c r="I26" s="28">
        <v>9.405</v>
      </c>
      <c r="J26" s="28">
        <v>110.478</v>
      </c>
      <c r="K26" s="28">
        <v>9.34</v>
      </c>
      <c r="L26" s="28">
        <v>110.478</v>
      </c>
      <c r="M26" s="28">
        <v>9.34</v>
      </c>
      <c r="N26" s="28">
        <v>110.478</v>
      </c>
      <c r="O26" s="28">
        <v>9.34</v>
      </c>
      <c r="P26" s="28">
        <v>0.09785267735797909</v>
      </c>
      <c r="Q26" s="28">
        <v>-0.5748350010645109</v>
      </c>
    </row>
    <row r="27" spans="1:17" ht="12.75">
      <c r="A27" s="26" t="s">
        <v>29</v>
      </c>
      <c r="B27" s="27">
        <v>159000</v>
      </c>
      <c r="C27" s="26">
        <v>104</v>
      </c>
      <c r="D27" s="28">
        <v>113.243</v>
      </c>
      <c r="E27" s="28">
        <v>10.333</v>
      </c>
      <c r="F27" s="28">
        <v>112.751</v>
      </c>
      <c r="G27" s="28">
        <v>10.489</v>
      </c>
      <c r="H27" s="28">
        <v>113.003</v>
      </c>
      <c r="I27" s="28">
        <v>10.409</v>
      </c>
      <c r="J27" s="28">
        <v>113.161</v>
      </c>
      <c r="K27" s="28">
        <v>10.359</v>
      </c>
      <c r="L27" s="28">
        <v>113.017</v>
      </c>
      <c r="M27" s="28">
        <v>10.405</v>
      </c>
      <c r="N27" s="28">
        <v>113.017</v>
      </c>
      <c r="O27" s="28">
        <v>10.405</v>
      </c>
      <c r="P27" s="28">
        <v>-0.19957083440036438</v>
      </c>
      <c r="Q27" s="28">
        <v>0.6967966708603335</v>
      </c>
    </row>
    <row r="28" spans="1:17" ht="12.75">
      <c r="A28" s="26" t="s">
        <v>30</v>
      </c>
      <c r="B28" s="27">
        <v>246500</v>
      </c>
      <c r="C28" s="26">
        <v>156</v>
      </c>
      <c r="D28" s="28">
        <v>105.173</v>
      </c>
      <c r="E28" s="28">
        <v>9.764</v>
      </c>
      <c r="F28" s="28">
        <v>104.841</v>
      </c>
      <c r="G28" s="28">
        <v>9.9</v>
      </c>
      <c r="H28" s="28">
        <v>105.0086</v>
      </c>
      <c r="I28" s="28">
        <v>9.832</v>
      </c>
      <c r="J28" s="28">
        <v>105.144</v>
      </c>
      <c r="K28" s="28">
        <v>9.776</v>
      </c>
      <c r="L28" s="28">
        <v>105.117</v>
      </c>
      <c r="M28" s="28">
        <v>9.787</v>
      </c>
      <c r="N28" s="28">
        <v>105.117</v>
      </c>
      <c r="O28" s="28">
        <v>9.787</v>
      </c>
      <c r="P28" s="28">
        <v>-0.0532456048605634</v>
      </c>
      <c r="Q28" s="28">
        <v>0.23555919705040562</v>
      </c>
    </row>
    <row r="29" spans="1:17" ht="12.75">
      <c r="A29" s="26" t="s">
        <v>31</v>
      </c>
      <c r="B29" s="27">
        <v>808000</v>
      </c>
      <c r="C29" s="26">
        <v>292</v>
      </c>
      <c r="D29" s="28">
        <v>100.939</v>
      </c>
      <c r="E29" s="28">
        <v>7.313</v>
      </c>
      <c r="F29" s="28">
        <v>100.913</v>
      </c>
      <c r="G29" s="28">
        <v>7.355</v>
      </c>
      <c r="H29" s="28">
        <v>100.9438</v>
      </c>
      <c r="I29" s="28">
        <v>7.305</v>
      </c>
      <c r="J29" s="28">
        <v>101.033</v>
      </c>
      <c r="K29" s="28">
        <v>7.161</v>
      </c>
      <c r="L29" s="28">
        <v>101.033</v>
      </c>
      <c r="M29" s="28">
        <v>7.161</v>
      </c>
      <c r="N29" s="28">
        <v>101.033</v>
      </c>
      <c r="O29" s="28">
        <v>7.161</v>
      </c>
      <c r="P29" s="28">
        <v>0.09312555107541254</v>
      </c>
      <c r="Q29" s="28">
        <v>-2.0784903596335336</v>
      </c>
    </row>
    <row r="30" spans="1:17" ht="12.75">
      <c r="A30" s="26" t="s">
        <v>32</v>
      </c>
      <c r="B30" s="27">
        <v>716000</v>
      </c>
      <c r="C30" s="26">
        <v>436</v>
      </c>
      <c r="D30" s="28">
        <v>112.714</v>
      </c>
      <c r="E30" s="28">
        <v>12.223</v>
      </c>
      <c r="F30" s="28">
        <v>111.9</v>
      </c>
      <c r="G30" s="28">
        <v>12.385</v>
      </c>
      <c r="H30" s="28">
        <v>112.2782</v>
      </c>
      <c r="I30" s="28">
        <v>12.309</v>
      </c>
      <c r="J30" s="28">
        <v>112.682</v>
      </c>
      <c r="K30" s="28">
        <v>12.23</v>
      </c>
      <c r="L30" s="28">
        <v>112.483</v>
      </c>
      <c r="M30" s="28">
        <v>12.269</v>
      </c>
      <c r="N30" s="28">
        <v>112.483</v>
      </c>
      <c r="O30" s="28">
        <v>12.269</v>
      </c>
      <c r="P30" s="28">
        <v>-0.2049434852813281</v>
      </c>
      <c r="Q30" s="28">
        <v>0.37633968747443625</v>
      </c>
    </row>
    <row r="31" spans="1:17" ht="12.75">
      <c r="A31" s="26" t="s">
        <v>33</v>
      </c>
      <c r="B31" s="27">
        <v>2620500</v>
      </c>
      <c r="C31" s="29">
        <v>1460</v>
      </c>
      <c r="D31" s="30" t="s">
        <v>34</v>
      </c>
      <c r="E31" s="30" t="s">
        <v>34</v>
      </c>
      <c r="F31" s="30" t="s">
        <v>34</v>
      </c>
      <c r="G31" s="30" t="s">
        <v>34</v>
      </c>
      <c r="H31" s="30" t="s">
        <v>34</v>
      </c>
      <c r="I31" s="30" t="s">
        <v>34</v>
      </c>
      <c r="J31" s="30" t="s">
        <v>34</v>
      </c>
      <c r="K31" s="30" t="s">
        <v>34</v>
      </c>
      <c r="L31" s="30" t="s">
        <v>34</v>
      </c>
      <c r="M31" s="30" t="s">
        <v>34</v>
      </c>
      <c r="N31" s="30" t="s">
        <v>34</v>
      </c>
      <c r="O31" s="30" t="s">
        <v>34</v>
      </c>
      <c r="P31" s="30" t="s">
        <v>34</v>
      </c>
      <c r="Q31" s="30" t="s">
        <v>34</v>
      </c>
    </row>
    <row r="32" spans="1:17" ht="12.75">
      <c r="A32" s="1"/>
      <c r="B32" s="31" t="s">
        <v>34</v>
      </c>
      <c r="C32" s="1" t="s">
        <v>34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36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5.5" customHeight="1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37</v>
      </c>
      <c r="B42" s="27">
        <v>10</v>
      </c>
      <c r="C42" s="26">
        <v>1</v>
      </c>
      <c r="D42" s="28">
        <v>110.687</v>
      </c>
      <c r="E42" s="28">
        <v>3.47</v>
      </c>
      <c r="F42" s="28">
        <v>110.714</v>
      </c>
      <c r="G42" s="28">
        <v>3.46</v>
      </c>
      <c r="H42" s="28">
        <v>110.714</v>
      </c>
      <c r="I42" s="28">
        <v>3.46</v>
      </c>
      <c r="J42" s="28">
        <v>110.714</v>
      </c>
      <c r="K42" s="28">
        <v>3.46</v>
      </c>
      <c r="L42" s="28">
        <v>110.714</v>
      </c>
      <c r="M42" s="28">
        <v>3.46</v>
      </c>
      <c r="N42" s="28">
        <v>110.714</v>
      </c>
      <c r="O42" s="28">
        <v>3.46</v>
      </c>
      <c r="P42" s="28">
        <v>0.02439310849513543</v>
      </c>
      <c r="Q42" s="28">
        <v>-0.2881844380403509</v>
      </c>
    </row>
    <row r="43" spans="1:17" ht="12.75">
      <c r="A43" s="26" t="s">
        <v>38</v>
      </c>
      <c r="B43" s="27">
        <v>30</v>
      </c>
      <c r="C43" s="26">
        <v>2</v>
      </c>
      <c r="D43" s="28">
        <v>105.299</v>
      </c>
      <c r="E43" s="28">
        <v>6.273</v>
      </c>
      <c r="F43" s="28">
        <v>105.1</v>
      </c>
      <c r="G43" s="28">
        <v>6.3</v>
      </c>
      <c r="H43" s="28">
        <v>105.1227</v>
      </c>
      <c r="I43" s="28">
        <v>6.297</v>
      </c>
      <c r="J43" s="28">
        <v>105.134</v>
      </c>
      <c r="K43" s="28">
        <v>6.295</v>
      </c>
      <c r="L43" s="28">
        <v>105.134</v>
      </c>
      <c r="M43" s="28">
        <v>6.295</v>
      </c>
      <c r="N43" s="28">
        <v>105.134</v>
      </c>
      <c r="O43" s="28">
        <v>6.295</v>
      </c>
      <c r="P43" s="28">
        <v>-0.15669664479245338</v>
      </c>
      <c r="Q43" s="28">
        <v>0.35070938944683494</v>
      </c>
    </row>
    <row r="44" spans="1:17" ht="12.75">
      <c r="A44" s="26" t="s">
        <v>39</v>
      </c>
      <c r="B44" s="27">
        <v>60</v>
      </c>
      <c r="C44" s="26">
        <v>3</v>
      </c>
      <c r="D44" s="28">
        <v>104.483</v>
      </c>
      <c r="E44" s="28">
        <v>3.61</v>
      </c>
      <c r="F44" s="28">
        <v>104.498</v>
      </c>
      <c r="G44" s="28">
        <v>3.602</v>
      </c>
      <c r="H44" s="28">
        <v>104.499</v>
      </c>
      <c r="I44" s="28">
        <v>3.601</v>
      </c>
      <c r="J44" s="28">
        <v>104.5</v>
      </c>
      <c r="K44" s="28">
        <v>3.601</v>
      </c>
      <c r="L44" s="28">
        <v>104.5</v>
      </c>
      <c r="M44" s="28">
        <v>3.601</v>
      </c>
      <c r="N44" s="28">
        <v>104.5</v>
      </c>
      <c r="O44" s="28">
        <v>3.601</v>
      </c>
      <c r="P44" s="28">
        <v>0.01627058947388793</v>
      </c>
      <c r="Q44" s="28">
        <v>-0.2493074792243699</v>
      </c>
    </row>
    <row r="45" spans="1:17" ht="12.75">
      <c r="A45" s="26" t="s">
        <v>40</v>
      </c>
      <c r="B45" s="27">
        <v>30</v>
      </c>
      <c r="C45" s="26">
        <v>3</v>
      </c>
      <c r="D45" s="28">
        <v>109.985</v>
      </c>
      <c r="E45" s="28">
        <v>4.382</v>
      </c>
      <c r="F45" s="28">
        <v>110.03</v>
      </c>
      <c r="G45" s="28">
        <v>4.366</v>
      </c>
      <c r="H45" s="28">
        <v>110.0437</v>
      </c>
      <c r="I45" s="28">
        <v>4.362</v>
      </c>
      <c r="J45" s="28">
        <v>110.052</v>
      </c>
      <c r="K45" s="28">
        <v>4.359</v>
      </c>
      <c r="L45" s="28">
        <v>110.03</v>
      </c>
      <c r="M45" s="28">
        <v>4.366</v>
      </c>
      <c r="N45" s="28">
        <v>110.03</v>
      </c>
      <c r="O45" s="28">
        <v>4.366</v>
      </c>
      <c r="P45" s="28">
        <v>0.04091467018230155</v>
      </c>
      <c r="Q45" s="28">
        <v>-0.3651300775901367</v>
      </c>
    </row>
    <row r="46" spans="1:17" ht="12.75">
      <c r="A46" s="26" t="s">
        <v>41</v>
      </c>
      <c r="B46" s="27">
        <v>50</v>
      </c>
      <c r="C46" s="26">
        <v>5</v>
      </c>
      <c r="D46" s="28">
        <v>107.485</v>
      </c>
      <c r="E46" s="28">
        <v>5.673</v>
      </c>
      <c r="F46" s="28">
        <v>107.5</v>
      </c>
      <c r="G46" s="28">
        <v>5.671</v>
      </c>
      <c r="H46" s="28">
        <v>107.5124</v>
      </c>
      <c r="I46" s="28">
        <v>5.668</v>
      </c>
      <c r="J46" s="28">
        <v>107.524</v>
      </c>
      <c r="K46" s="28">
        <v>5.666</v>
      </c>
      <c r="L46" s="28">
        <v>107.5</v>
      </c>
      <c r="M46" s="28">
        <v>5.671</v>
      </c>
      <c r="N46" s="28">
        <v>107.5</v>
      </c>
      <c r="O46" s="28">
        <v>5.671</v>
      </c>
      <c r="P46" s="28">
        <v>0.013955435642176717</v>
      </c>
      <c r="Q46" s="28">
        <v>-0.03525471531816704</v>
      </c>
    </row>
    <row r="47" spans="1:17" ht="12.75">
      <c r="A47" s="26" t="s">
        <v>42</v>
      </c>
      <c r="B47" s="27">
        <v>70</v>
      </c>
      <c r="C47" s="26">
        <v>6</v>
      </c>
      <c r="D47" s="28">
        <v>103.588</v>
      </c>
      <c r="E47" s="28">
        <v>-0.566</v>
      </c>
      <c r="F47" s="28">
        <v>103.553</v>
      </c>
      <c r="G47" s="28">
        <v>-0.489</v>
      </c>
      <c r="H47" s="28">
        <v>103.5553</v>
      </c>
      <c r="I47" s="28">
        <v>-0.494</v>
      </c>
      <c r="J47" s="28">
        <v>103.558</v>
      </c>
      <c r="K47" s="28">
        <v>-0.5</v>
      </c>
      <c r="L47" s="28">
        <v>103.558</v>
      </c>
      <c r="M47" s="28">
        <v>-0.5</v>
      </c>
      <c r="N47" s="28">
        <v>103.558</v>
      </c>
      <c r="O47" s="28">
        <v>-0.5</v>
      </c>
      <c r="P47" s="28">
        <v>-0.028960883500006585</v>
      </c>
      <c r="Q47" s="28">
        <v>-11.660777385159005</v>
      </c>
    </row>
    <row r="48" spans="1:17" ht="12.75">
      <c r="A48" s="26" t="s">
        <v>43</v>
      </c>
      <c r="B48" s="27">
        <v>260</v>
      </c>
      <c r="C48" s="26">
        <v>19</v>
      </c>
      <c r="D48" s="28">
        <v>108.561</v>
      </c>
      <c r="E48" s="28">
        <v>2.671</v>
      </c>
      <c r="F48" s="28">
        <v>108.512</v>
      </c>
      <c r="G48" s="28">
        <v>2.699</v>
      </c>
      <c r="H48" s="28">
        <v>108.5353</v>
      </c>
      <c r="I48" s="28">
        <v>2.686</v>
      </c>
      <c r="J48" s="28">
        <v>108.598</v>
      </c>
      <c r="K48" s="28">
        <v>2.65</v>
      </c>
      <c r="L48" s="28">
        <v>108.535</v>
      </c>
      <c r="M48" s="28">
        <v>2.686</v>
      </c>
      <c r="N48" s="28">
        <v>108.535</v>
      </c>
      <c r="O48" s="28">
        <v>2.686</v>
      </c>
      <c r="P48" s="28">
        <v>-0.02394966884977645</v>
      </c>
      <c r="Q48" s="28">
        <v>0.5615874204417892</v>
      </c>
    </row>
    <row r="49" spans="1:17" ht="12.75">
      <c r="A49" s="26" t="s">
        <v>33</v>
      </c>
      <c r="B49" s="27">
        <v>510</v>
      </c>
      <c r="C49" s="29">
        <v>39</v>
      </c>
      <c r="D49" s="30" t="s">
        <v>34</v>
      </c>
      <c r="E49" s="30" t="s">
        <v>34</v>
      </c>
      <c r="F49" s="30" t="s">
        <v>34</v>
      </c>
      <c r="G49" s="30" t="s">
        <v>34</v>
      </c>
      <c r="H49" s="30" t="s">
        <v>34</v>
      </c>
      <c r="I49" s="30" t="s">
        <v>34</v>
      </c>
      <c r="J49" s="30" t="s">
        <v>34</v>
      </c>
      <c r="K49" s="30" t="s">
        <v>34</v>
      </c>
      <c r="L49" s="30" t="s">
        <v>34</v>
      </c>
      <c r="M49" s="30" t="s">
        <v>34</v>
      </c>
      <c r="N49" s="30" t="s">
        <v>34</v>
      </c>
      <c r="O49" s="30" t="s">
        <v>34</v>
      </c>
      <c r="P49" s="30" t="s">
        <v>34</v>
      </c>
      <c r="Q49" s="30" t="s">
        <v>34</v>
      </c>
    </row>
    <row r="50" spans="1:17" ht="12.75">
      <c r="A50" s="1"/>
      <c r="B50" s="31" t="s">
        <v>34</v>
      </c>
      <c r="C50" s="1" t="s">
        <v>34</v>
      </c>
      <c r="D50" s="30" t="s">
        <v>34</v>
      </c>
      <c r="E50" s="30" t="s">
        <v>34</v>
      </c>
      <c r="F50" s="30" t="s">
        <v>34</v>
      </c>
      <c r="G50" s="30" t="s">
        <v>34</v>
      </c>
      <c r="H50" s="30" t="s">
        <v>34</v>
      </c>
      <c r="I50" s="30" t="s">
        <v>34</v>
      </c>
      <c r="J50" s="30" t="s">
        <v>34</v>
      </c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1:17" ht="12.75">
      <c r="A51" s="1"/>
      <c r="B51" s="31" t="s">
        <v>34</v>
      </c>
      <c r="C51" s="1" t="s">
        <v>34</v>
      </c>
      <c r="D51" s="30" t="s">
        <v>34</v>
      </c>
      <c r="E51" s="30" t="s">
        <v>34</v>
      </c>
      <c r="F51" s="30" t="s">
        <v>34</v>
      </c>
      <c r="G51" s="30" t="s">
        <v>34</v>
      </c>
      <c r="H51" s="30" t="s">
        <v>34</v>
      </c>
      <c r="I51" s="30" t="s">
        <v>34</v>
      </c>
      <c r="J51" s="30" t="s">
        <v>34</v>
      </c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1:17" ht="12.75">
      <c r="A52" s="1"/>
      <c r="B52" s="31" t="s">
        <v>34</v>
      </c>
      <c r="C52" s="1" t="s">
        <v>34</v>
      </c>
      <c r="D52" s="30" t="s">
        <v>34</v>
      </c>
      <c r="E52" s="30" t="s">
        <v>34</v>
      </c>
      <c r="F52" s="30" t="s">
        <v>34</v>
      </c>
      <c r="G52" s="30" t="s">
        <v>34</v>
      </c>
      <c r="H52" s="30" t="s">
        <v>34</v>
      </c>
      <c r="I52" s="30" t="s">
        <v>34</v>
      </c>
      <c r="J52" s="30" t="s">
        <v>34</v>
      </c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2:17" ht="12.75">
      <c r="B53" s="1"/>
      <c r="C53" s="1"/>
      <c r="D53" s="1"/>
      <c r="E53" s="1"/>
      <c r="F53" s="1"/>
      <c r="G53" s="1"/>
      <c r="H53" s="10" t="s">
        <v>44</v>
      </c>
      <c r="I53" s="1"/>
      <c r="J53" s="1"/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3</v>
      </c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 t="s">
        <v>16</v>
      </c>
      <c r="I55" s="1"/>
      <c r="J55" s="1"/>
      <c r="K55" s="30" t="s">
        <v>34</v>
      </c>
      <c r="L55" s="30" t="s">
        <v>34</v>
      </c>
      <c r="M55" s="30" t="s">
        <v>34</v>
      </c>
      <c r="N55" s="30" t="s">
        <v>34</v>
      </c>
      <c r="O55" s="30" t="s">
        <v>34</v>
      </c>
      <c r="P55" s="30" t="s">
        <v>34</v>
      </c>
      <c r="Q55" s="30" t="s">
        <v>34</v>
      </c>
    </row>
    <row r="56" spans="2:17" ht="12.75">
      <c r="B56" s="1"/>
      <c r="C56" s="1"/>
      <c r="D56" s="1"/>
      <c r="E56" s="1"/>
      <c r="F56" s="1"/>
      <c r="G56" s="1"/>
      <c r="H56" s="10"/>
      <c r="I56" s="1"/>
      <c r="J56" s="1"/>
      <c r="K56" s="30"/>
      <c r="L56" s="30"/>
      <c r="M56" s="30"/>
      <c r="N56" s="30"/>
      <c r="O56" s="30"/>
      <c r="P56" s="30"/>
      <c r="Q56" s="30"/>
    </row>
    <row r="57" spans="1:17" ht="13.5" thickBot="1">
      <c r="A57" s="32"/>
      <c r="B57" s="1"/>
      <c r="C57" s="1"/>
      <c r="D57" s="1"/>
      <c r="E57" s="1"/>
      <c r="F57" s="1"/>
      <c r="G57" s="1"/>
      <c r="H57" s="1"/>
      <c r="I57" s="1"/>
      <c r="J57" s="1"/>
      <c r="K57" s="30" t="s">
        <v>34</v>
      </c>
      <c r="L57" s="30" t="s">
        <v>34</v>
      </c>
      <c r="M57" s="30" t="s">
        <v>34</v>
      </c>
      <c r="N57" s="30" t="s">
        <v>34</v>
      </c>
      <c r="O57" s="30" t="s">
        <v>34</v>
      </c>
      <c r="P57" s="30" t="s">
        <v>34</v>
      </c>
      <c r="Q57" s="30" t="s">
        <v>34</v>
      </c>
    </row>
    <row r="58" spans="1:17" ht="13.5" thickBot="1">
      <c r="A58" s="12" t="s">
        <v>5</v>
      </c>
      <c r="B58" s="13" t="s">
        <v>6</v>
      </c>
      <c r="C58" s="33" t="s">
        <v>7</v>
      </c>
      <c r="D58" s="34" t="s">
        <v>16</v>
      </c>
      <c r="E58" s="35"/>
      <c r="F58" s="35"/>
      <c r="G58" s="35"/>
      <c r="H58" s="35"/>
      <c r="I58" s="35"/>
      <c r="J58" s="36"/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22.5">
      <c r="A59" s="37"/>
      <c r="B59" s="23"/>
      <c r="C59" s="38"/>
      <c r="D59" s="39" t="s">
        <v>45</v>
      </c>
      <c r="E59" s="39" t="s">
        <v>9</v>
      </c>
      <c r="F59" s="39" t="s">
        <v>10</v>
      </c>
      <c r="G59" s="39" t="s">
        <v>46</v>
      </c>
      <c r="H59" s="39" t="s">
        <v>12</v>
      </c>
      <c r="I59" s="39" t="s">
        <v>13</v>
      </c>
      <c r="J59" s="39" t="s">
        <v>14</v>
      </c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12.75">
      <c r="A60" s="26" t="s">
        <v>47</v>
      </c>
      <c r="B60" s="27">
        <v>2488.6</v>
      </c>
      <c r="C60" s="29">
        <v>1</v>
      </c>
      <c r="D60" s="27">
        <v>7</v>
      </c>
      <c r="E60" s="27">
        <v>7</v>
      </c>
      <c r="F60" s="27">
        <v>7</v>
      </c>
      <c r="G60" s="27">
        <v>7</v>
      </c>
      <c r="H60" s="27">
        <v>7</v>
      </c>
      <c r="I60" s="27">
        <v>7</v>
      </c>
      <c r="J60" s="28">
        <v>0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26" t="s">
        <v>48</v>
      </c>
      <c r="B61" s="27">
        <v>33248.85123</v>
      </c>
      <c r="C61" s="29">
        <v>5</v>
      </c>
      <c r="D61" s="27">
        <v>7</v>
      </c>
      <c r="E61" s="27">
        <v>5.5</v>
      </c>
      <c r="F61" s="27">
        <v>6.08</v>
      </c>
      <c r="G61" s="27">
        <v>6.2</v>
      </c>
      <c r="H61" s="27">
        <v>5.5</v>
      </c>
      <c r="I61" s="27">
        <v>5.5</v>
      </c>
      <c r="J61" s="28">
        <v>-21.42857142857143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49</v>
      </c>
      <c r="B62" s="27">
        <v>34186.690242</v>
      </c>
      <c r="C62" s="29">
        <v>8</v>
      </c>
      <c r="D62" s="27">
        <v>6.5</v>
      </c>
      <c r="E62" s="27">
        <v>5.5</v>
      </c>
      <c r="F62" s="27">
        <v>6.03</v>
      </c>
      <c r="G62" s="27">
        <v>7</v>
      </c>
      <c r="H62" s="27">
        <v>7</v>
      </c>
      <c r="I62" s="27">
        <v>5.8</v>
      </c>
      <c r="J62" s="28">
        <v>-10.769230769230775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26" t="s">
        <v>51</v>
      </c>
      <c r="B63" s="27">
        <v>39724.502766</v>
      </c>
      <c r="C63" s="29">
        <v>16</v>
      </c>
      <c r="D63" s="27">
        <v>7</v>
      </c>
      <c r="E63" s="27">
        <v>7</v>
      </c>
      <c r="F63" s="27">
        <v>7</v>
      </c>
      <c r="G63" s="27">
        <v>7</v>
      </c>
      <c r="H63" s="27">
        <v>7</v>
      </c>
      <c r="I63" s="27">
        <v>6.5</v>
      </c>
      <c r="J63" s="28">
        <v>-7.14285714285714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26" t="s">
        <v>50</v>
      </c>
      <c r="B64" s="27">
        <v>424359.542924</v>
      </c>
      <c r="C64" s="29">
        <v>107</v>
      </c>
      <c r="D64" s="27">
        <v>5.47</v>
      </c>
      <c r="E64" s="27">
        <v>5</v>
      </c>
      <c r="F64" s="27">
        <v>5.68</v>
      </c>
      <c r="G64" s="27">
        <v>7</v>
      </c>
      <c r="H64" s="27">
        <v>6.06</v>
      </c>
      <c r="I64" s="27">
        <v>5</v>
      </c>
      <c r="J64" s="28">
        <v>-8.59232175502742</v>
      </c>
      <c r="K64" s="30" t="s">
        <v>34</v>
      </c>
      <c r="L64" s="30" t="s">
        <v>34</v>
      </c>
      <c r="M64" s="30" t="s">
        <v>34</v>
      </c>
      <c r="N64" s="30" t="s">
        <v>34</v>
      </c>
      <c r="O64" s="30" t="s">
        <v>34</v>
      </c>
      <c r="P64" s="30" t="s">
        <v>34</v>
      </c>
      <c r="Q64" s="30" t="s">
        <v>34</v>
      </c>
    </row>
    <row r="65" spans="1:17" ht="12.75">
      <c r="A65" s="26" t="s">
        <v>33</v>
      </c>
      <c r="B65" s="27">
        <f>SUM(B60:B64)</f>
        <v>534008.187162</v>
      </c>
      <c r="C65" s="29">
        <f>SUM(C60:C64)</f>
        <v>137</v>
      </c>
      <c r="D65" s="31" t="s">
        <v>34</v>
      </c>
      <c r="E65" s="31" t="s">
        <v>34</v>
      </c>
      <c r="F65" s="31" t="s">
        <v>34</v>
      </c>
      <c r="G65" s="31" t="s">
        <v>34</v>
      </c>
      <c r="H65" s="31" t="s">
        <v>34</v>
      </c>
      <c r="I65" s="31" t="s">
        <v>34</v>
      </c>
      <c r="J65" s="30" t="s">
        <v>34</v>
      </c>
      <c r="K65" s="30" t="s">
        <v>34</v>
      </c>
      <c r="L65" s="30" t="s">
        <v>34</v>
      </c>
      <c r="M65" s="30" t="s">
        <v>34</v>
      </c>
      <c r="N65" s="30" t="s">
        <v>34</v>
      </c>
      <c r="O65" s="30" t="s">
        <v>34</v>
      </c>
      <c r="P65" s="30" t="s">
        <v>34</v>
      </c>
      <c r="Q65" s="30" t="s">
        <v>34</v>
      </c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7:17" ht="18">
      <c r="G67" s="9" t="s">
        <v>1</v>
      </c>
      <c r="H67" s="9"/>
      <c r="I67" s="9"/>
      <c r="J67" s="9"/>
      <c r="K67" s="30"/>
      <c r="L67" s="30"/>
      <c r="M67" s="30"/>
      <c r="N67" s="30"/>
      <c r="O67" s="30"/>
      <c r="P67" s="30"/>
      <c r="Q67" s="30"/>
    </row>
    <row r="68" spans="1:17" ht="12.75">
      <c r="A68" s="2">
        <v>5</v>
      </c>
      <c r="K68" s="30"/>
      <c r="L68" s="30"/>
      <c r="M68" s="30"/>
      <c r="N68" s="30"/>
      <c r="O68" s="30"/>
      <c r="P68" s="30"/>
      <c r="Q68" s="30"/>
    </row>
    <row r="69" spans="1:17" ht="12.75">
      <c r="A69" s="2"/>
      <c r="H69" s="54" t="s">
        <v>56</v>
      </c>
      <c r="K69" s="30"/>
      <c r="L69" s="30"/>
      <c r="M69" s="30"/>
      <c r="N69" s="30"/>
      <c r="O69" s="30"/>
      <c r="P69" s="30"/>
      <c r="Q69" s="30"/>
    </row>
    <row r="70" spans="1:17" ht="12.75">
      <c r="A70" s="11"/>
      <c r="B70" s="40"/>
      <c r="C70" s="41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11"/>
      <c r="B71" s="40"/>
      <c r="C71" s="41"/>
      <c r="D71" s="31"/>
      <c r="E71" s="31"/>
      <c r="F71" s="31"/>
      <c r="G71" s="31"/>
      <c r="H71" s="31"/>
      <c r="I71" s="3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44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3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16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/>
      <c r="I75" s="1"/>
      <c r="J75" s="1"/>
      <c r="K75" s="30"/>
      <c r="L75" s="30"/>
      <c r="M75" s="30"/>
      <c r="N75" s="30"/>
      <c r="O75" s="30"/>
      <c r="P75" s="30"/>
      <c r="Q75" s="30"/>
    </row>
    <row r="76" spans="1:17" ht="13.5" thickBot="1">
      <c r="A76" s="32"/>
      <c r="B76" s="1"/>
      <c r="C76" s="1"/>
      <c r="D76" s="1"/>
      <c r="E76" s="1"/>
      <c r="F76" s="1"/>
      <c r="G76" s="1"/>
      <c r="H76" s="1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12" t="s">
        <v>5</v>
      </c>
      <c r="B77" s="13" t="s">
        <v>6</v>
      </c>
      <c r="C77" s="33" t="s">
        <v>7</v>
      </c>
      <c r="D77" s="34" t="s">
        <v>16</v>
      </c>
      <c r="E77" s="35"/>
      <c r="F77" s="35"/>
      <c r="G77" s="35"/>
      <c r="H77" s="35"/>
      <c r="I77" s="35"/>
      <c r="J77" s="36"/>
      <c r="K77" s="30"/>
      <c r="L77" s="30"/>
      <c r="M77" s="30"/>
      <c r="N77" s="30"/>
      <c r="O77" s="30"/>
      <c r="P77" s="30"/>
      <c r="Q77" s="30"/>
    </row>
    <row r="78" spans="1:17" ht="22.5">
      <c r="A78" s="37"/>
      <c r="B78" s="23"/>
      <c r="C78" s="38"/>
      <c r="D78" s="39" t="s">
        <v>45</v>
      </c>
      <c r="E78" s="39" t="s">
        <v>9</v>
      </c>
      <c r="F78" s="39" t="s">
        <v>10</v>
      </c>
      <c r="G78" s="39" t="s">
        <v>46</v>
      </c>
      <c r="H78" s="39" t="s">
        <v>12</v>
      </c>
      <c r="I78" s="39" t="s">
        <v>13</v>
      </c>
      <c r="J78" s="39" t="s">
        <v>14</v>
      </c>
      <c r="K78" s="30"/>
      <c r="L78" s="30"/>
      <c r="M78" s="30"/>
      <c r="N78" s="30"/>
      <c r="O78" s="30"/>
      <c r="P78" s="30"/>
      <c r="Q78" s="30"/>
    </row>
    <row r="79" spans="1:17" ht="12.75">
      <c r="A79" s="26" t="s">
        <v>50</v>
      </c>
      <c r="B79" s="27">
        <v>46927.486988</v>
      </c>
      <c r="C79" s="29">
        <v>11</v>
      </c>
      <c r="D79" s="27">
        <v>7.5</v>
      </c>
      <c r="E79" s="27">
        <v>4.5</v>
      </c>
      <c r="F79" s="27">
        <v>5.93</v>
      </c>
      <c r="G79" s="27">
        <v>7</v>
      </c>
      <c r="H79" s="27">
        <v>6.3</v>
      </c>
      <c r="I79" s="27">
        <v>6.3</v>
      </c>
      <c r="J79" s="28">
        <v>-16</v>
      </c>
      <c r="K79" s="30" t="s">
        <v>34</v>
      </c>
      <c r="L79" s="30" t="s">
        <v>34</v>
      </c>
      <c r="M79" s="30" t="s">
        <v>34</v>
      </c>
      <c r="N79" s="30" t="s">
        <v>34</v>
      </c>
      <c r="O79" s="30" t="s">
        <v>34</v>
      </c>
      <c r="P79" s="30" t="s">
        <v>34</v>
      </c>
      <c r="Q79" s="30" t="s">
        <v>34</v>
      </c>
    </row>
    <row r="80" spans="1:17" ht="12.75">
      <c r="A80" s="26" t="s">
        <v>33</v>
      </c>
      <c r="B80" s="27">
        <f>SUM(B79)</f>
        <v>46927.486988</v>
      </c>
      <c r="C80" s="29">
        <f>SUM(C79)</f>
        <v>11</v>
      </c>
      <c r="D80" s="31" t="s">
        <v>34</v>
      </c>
      <c r="E80" s="31" t="s">
        <v>34</v>
      </c>
      <c r="F80" s="31" t="s">
        <v>34</v>
      </c>
      <c r="G80" s="31" t="s">
        <v>34</v>
      </c>
      <c r="H80" s="31" t="s">
        <v>34</v>
      </c>
      <c r="I80" s="31" t="s">
        <v>34</v>
      </c>
      <c r="J80" s="30" t="s">
        <v>34</v>
      </c>
      <c r="K80" s="30"/>
      <c r="L80" s="30"/>
      <c r="M80" s="30"/>
      <c r="N80" s="30"/>
      <c r="O80" s="30"/>
      <c r="P80" s="30"/>
      <c r="Q80" s="30"/>
    </row>
    <row r="81" spans="1:17" ht="12.75">
      <c r="A81" s="11"/>
      <c r="B81" s="40"/>
      <c r="C81" s="41"/>
      <c r="D81" s="31"/>
      <c r="E81" s="31"/>
      <c r="F81" s="31"/>
      <c r="G81" s="31"/>
      <c r="H81" s="31"/>
      <c r="I81" s="31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7:9" ht="18">
      <c r="G84" s="42" t="s">
        <v>52</v>
      </c>
      <c r="H84" s="42"/>
      <c r="I84" s="42"/>
    </row>
    <row r="85" spans="3:5" ht="18">
      <c r="C85" s="43"/>
      <c r="D85" s="43"/>
      <c r="E85" s="43"/>
    </row>
    <row r="86" spans="2:17" ht="12.75">
      <c r="B86" s="1"/>
      <c r="C86" s="1"/>
      <c r="D86" s="1"/>
      <c r="E86" s="1"/>
      <c r="F86" s="1"/>
      <c r="G86" s="1"/>
      <c r="H86" s="10" t="s">
        <v>53</v>
      </c>
      <c r="I86" s="1"/>
      <c r="J86" s="1"/>
      <c r="K86" s="30" t="s">
        <v>34</v>
      </c>
      <c r="L86" s="30" t="s">
        <v>34</v>
      </c>
      <c r="M86" s="30" t="s">
        <v>34</v>
      </c>
      <c r="N86" s="30" t="s">
        <v>34</v>
      </c>
      <c r="O86" s="30" t="s">
        <v>34</v>
      </c>
      <c r="P86" s="30" t="s">
        <v>34</v>
      </c>
      <c r="Q86" s="30" t="s">
        <v>34</v>
      </c>
    </row>
    <row r="87" spans="2:17" ht="12.75">
      <c r="B87" s="1"/>
      <c r="C87" s="1"/>
      <c r="D87" s="1"/>
      <c r="E87" s="10"/>
      <c r="F87" s="1"/>
      <c r="G87" s="1"/>
      <c r="H87" s="10" t="s">
        <v>3</v>
      </c>
      <c r="I87" s="1"/>
      <c r="J87" s="1"/>
      <c r="K87" s="30" t="s">
        <v>34</v>
      </c>
      <c r="L87" s="30" t="s">
        <v>34</v>
      </c>
      <c r="M87" s="30" t="s">
        <v>34</v>
      </c>
      <c r="N87" s="30" t="s">
        <v>34</v>
      </c>
      <c r="O87" s="30" t="s">
        <v>34</v>
      </c>
      <c r="P87" s="30" t="s">
        <v>34</v>
      </c>
      <c r="Q87" s="30" t="s">
        <v>34</v>
      </c>
    </row>
    <row r="88" spans="2:17" ht="12.75">
      <c r="B88" s="1"/>
      <c r="C88" s="1"/>
      <c r="D88" s="1"/>
      <c r="E88" s="10"/>
      <c r="F88" s="1"/>
      <c r="G88" s="1"/>
      <c r="H88" s="10" t="s">
        <v>16</v>
      </c>
      <c r="I88" s="1"/>
      <c r="J88" s="1"/>
      <c r="K88" s="30" t="s">
        <v>34</v>
      </c>
      <c r="L88" s="30" t="s">
        <v>34</v>
      </c>
      <c r="M88" s="30" t="s">
        <v>34</v>
      </c>
      <c r="N88" s="30" t="s">
        <v>34</v>
      </c>
      <c r="O88" s="30" t="s">
        <v>34</v>
      </c>
      <c r="P88" s="30" t="s">
        <v>34</v>
      </c>
      <c r="Q88" s="30" t="s">
        <v>34</v>
      </c>
    </row>
    <row r="89" spans="2:17" ht="12.75">
      <c r="B89" s="1"/>
      <c r="C89" s="1"/>
      <c r="D89" s="1"/>
      <c r="E89" s="10"/>
      <c r="F89" s="1"/>
      <c r="G89" s="1"/>
      <c r="H89" s="10"/>
      <c r="I89" s="1"/>
      <c r="J89" s="1"/>
      <c r="K89" s="30"/>
      <c r="L89" s="30"/>
      <c r="M89" s="30"/>
      <c r="N89" s="30"/>
      <c r="O89" s="30"/>
      <c r="P89" s="30"/>
      <c r="Q89" s="30"/>
    </row>
    <row r="90" spans="1:17" ht="13.5" thickBot="1">
      <c r="A90" s="32"/>
      <c r="B90" s="1"/>
      <c r="C90" s="1"/>
      <c r="K90" s="30" t="s">
        <v>34</v>
      </c>
      <c r="L90" s="30" t="s">
        <v>34</v>
      </c>
      <c r="M90" s="30" t="s">
        <v>34</v>
      </c>
      <c r="N90" s="30" t="s">
        <v>34</v>
      </c>
      <c r="O90" s="30" t="s">
        <v>34</v>
      </c>
      <c r="P90" s="30" t="s">
        <v>34</v>
      </c>
      <c r="Q90" s="30" t="s">
        <v>34</v>
      </c>
    </row>
    <row r="91" spans="1:17" ht="13.5" thickBot="1">
      <c r="A91" s="12" t="s">
        <v>5</v>
      </c>
      <c r="B91" s="33" t="s">
        <v>6</v>
      </c>
      <c r="C91" s="44" t="s">
        <v>7</v>
      </c>
      <c r="D91" s="45" t="s">
        <v>54</v>
      </c>
      <c r="E91" s="46"/>
      <c r="F91" s="46"/>
      <c r="G91" s="46"/>
      <c r="H91" s="46"/>
      <c r="I91" s="46"/>
      <c r="J91" s="47"/>
      <c r="K91" s="30" t="s">
        <v>34</v>
      </c>
      <c r="L91" s="30" t="s">
        <v>34</v>
      </c>
      <c r="M91" s="30" t="s">
        <v>34</v>
      </c>
      <c r="N91" s="30" t="s">
        <v>34</v>
      </c>
      <c r="O91" s="30" t="s">
        <v>34</v>
      </c>
      <c r="P91" s="30" t="s">
        <v>34</v>
      </c>
      <c r="Q91" s="30" t="s">
        <v>34</v>
      </c>
    </row>
    <row r="92" spans="1:17" ht="22.5">
      <c r="A92" s="37"/>
      <c r="B92" s="48"/>
      <c r="C92" s="49"/>
      <c r="D92" s="50" t="s">
        <v>45</v>
      </c>
      <c r="E92" s="51" t="s">
        <v>9</v>
      </c>
      <c r="F92" s="51" t="s">
        <v>10</v>
      </c>
      <c r="G92" s="51" t="s">
        <v>46</v>
      </c>
      <c r="H92" s="51" t="s">
        <v>12</v>
      </c>
      <c r="I92" s="51" t="s">
        <v>13</v>
      </c>
      <c r="J92" s="52" t="s">
        <v>14</v>
      </c>
      <c r="K92" s="30" t="s">
        <v>34</v>
      </c>
      <c r="L92" s="30" t="s">
        <v>34</v>
      </c>
      <c r="M92" s="30" t="s">
        <v>34</v>
      </c>
      <c r="N92" s="30" t="s">
        <v>34</v>
      </c>
      <c r="O92" s="30" t="s">
        <v>34</v>
      </c>
      <c r="P92" s="30" t="s">
        <v>34</v>
      </c>
      <c r="Q92" s="30" t="s">
        <v>34</v>
      </c>
    </row>
    <row r="93" spans="1:17" ht="12.75">
      <c r="A93" s="26" t="s">
        <v>55</v>
      </c>
      <c r="B93" s="27">
        <v>510000</v>
      </c>
      <c r="C93" s="29">
        <v>16</v>
      </c>
      <c r="D93" s="27">
        <v>6.3</v>
      </c>
      <c r="E93" s="27">
        <v>6.3</v>
      </c>
      <c r="F93" s="27">
        <v>6.3</v>
      </c>
      <c r="G93" s="27">
        <v>6.3</v>
      </c>
      <c r="H93" s="27">
        <v>6.3</v>
      </c>
      <c r="I93" s="27">
        <v>6.3</v>
      </c>
      <c r="J93" s="28">
        <v>0</v>
      </c>
      <c r="K93" s="30" t="s">
        <v>34</v>
      </c>
      <c r="L93" s="30" t="s">
        <v>34</v>
      </c>
      <c r="M93" s="30" t="s">
        <v>34</v>
      </c>
      <c r="N93" s="30" t="s">
        <v>34</v>
      </c>
      <c r="O93" s="30" t="s">
        <v>34</v>
      </c>
      <c r="P93" s="30" t="s">
        <v>34</v>
      </c>
      <c r="Q93" s="30" t="s">
        <v>34</v>
      </c>
    </row>
    <row r="94" spans="1:17" ht="12.75">
      <c r="A94" s="26" t="s">
        <v>33</v>
      </c>
      <c r="B94" s="27">
        <v>510000</v>
      </c>
      <c r="C94" s="29">
        <v>16</v>
      </c>
      <c r="D94" s="31" t="s">
        <v>34</v>
      </c>
      <c r="E94" s="31" t="s">
        <v>34</v>
      </c>
      <c r="F94" s="31" t="s">
        <v>34</v>
      </c>
      <c r="G94" s="31" t="s">
        <v>34</v>
      </c>
      <c r="H94" s="31" t="s">
        <v>34</v>
      </c>
      <c r="I94" s="31" t="s">
        <v>34</v>
      </c>
      <c r="J94" s="30" t="s">
        <v>34</v>
      </c>
      <c r="K94" s="30" t="s">
        <v>34</v>
      </c>
      <c r="L94" s="30" t="s">
        <v>34</v>
      </c>
      <c r="M94" s="30" t="s">
        <v>34</v>
      </c>
      <c r="N94" s="30" t="s">
        <v>34</v>
      </c>
      <c r="O94" s="30" t="s">
        <v>34</v>
      </c>
      <c r="P94" s="30" t="s">
        <v>34</v>
      </c>
      <c r="Q94" s="30" t="s">
        <v>34</v>
      </c>
    </row>
    <row r="95" spans="1:17" ht="12.75">
      <c r="A95" s="1"/>
      <c r="B95" s="31"/>
      <c r="C95" s="53"/>
      <c r="D95" s="31" t="s">
        <v>34</v>
      </c>
      <c r="E95" s="31" t="s">
        <v>34</v>
      </c>
      <c r="F95" s="31" t="s">
        <v>34</v>
      </c>
      <c r="G95" s="31" t="s">
        <v>34</v>
      </c>
      <c r="H95" s="31" t="s">
        <v>34</v>
      </c>
      <c r="I95" s="31" t="s">
        <v>34</v>
      </c>
      <c r="J95" s="30" t="s">
        <v>34</v>
      </c>
      <c r="K95" s="30" t="s">
        <v>34</v>
      </c>
      <c r="L95" s="30" t="s">
        <v>34</v>
      </c>
      <c r="M95" s="30" t="s">
        <v>34</v>
      </c>
      <c r="N95" s="30" t="s">
        <v>34</v>
      </c>
      <c r="O95" s="30" t="s">
        <v>34</v>
      </c>
      <c r="P95" s="30" t="s">
        <v>34</v>
      </c>
      <c r="Q95" s="30" t="s">
        <v>34</v>
      </c>
    </row>
    <row r="96" spans="1:17" ht="12.75">
      <c r="A96" s="1"/>
      <c r="B96" s="31"/>
      <c r="C96" s="53"/>
      <c r="D96" s="31" t="s">
        <v>34</v>
      </c>
      <c r="E96" s="31" t="s">
        <v>34</v>
      </c>
      <c r="F96" s="31" t="s">
        <v>34</v>
      </c>
      <c r="G96" s="31" t="s">
        <v>34</v>
      </c>
      <c r="H96" s="31" t="s">
        <v>34</v>
      </c>
      <c r="I96" s="31" t="s">
        <v>34</v>
      </c>
      <c r="J96" s="30" t="s">
        <v>34</v>
      </c>
      <c r="K96" s="30" t="s">
        <v>34</v>
      </c>
      <c r="L96" s="30" t="s">
        <v>34</v>
      </c>
      <c r="M96" s="30" t="s">
        <v>34</v>
      </c>
      <c r="N96" s="30" t="s">
        <v>34</v>
      </c>
      <c r="O96" s="30" t="s">
        <v>34</v>
      </c>
      <c r="P96" s="30" t="s">
        <v>34</v>
      </c>
      <c r="Q96" s="30" t="s">
        <v>34</v>
      </c>
    </row>
    <row r="97" spans="1:17" ht="12.75">
      <c r="A97" s="1"/>
      <c r="B97" s="31"/>
      <c r="C97" s="53"/>
      <c r="D97" s="31" t="s">
        <v>34</v>
      </c>
      <c r="E97" s="31" t="s">
        <v>34</v>
      </c>
      <c r="F97" s="31" t="s">
        <v>34</v>
      </c>
      <c r="G97" s="31" t="s">
        <v>34</v>
      </c>
      <c r="H97" s="31" t="s">
        <v>34</v>
      </c>
      <c r="I97" s="31" t="s">
        <v>34</v>
      </c>
      <c r="J97" s="30" t="s">
        <v>34</v>
      </c>
      <c r="K97" s="30" t="s">
        <v>34</v>
      </c>
      <c r="L97" s="30" t="s">
        <v>34</v>
      </c>
      <c r="M97" s="30" t="s">
        <v>34</v>
      </c>
      <c r="N97" s="30" t="s">
        <v>34</v>
      </c>
      <c r="O97" s="30" t="s">
        <v>34</v>
      </c>
      <c r="P97" s="30" t="s">
        <v>34</v>
      </c>
      <c r="Q97" s="30" t="s">
        <v>34</v>
      </c>
    </row>
    <row r="98" spans="1:17" ht="12.75">
      <c r="A98" s="1"/>
      <c r="B98" s="31"/>
      <c r="C98" s="53"/>
      <c r="D98" s="31" t="s">
        <v>34</v>
      </c>
      <c r="E98" s="31" t="s">
        <v>34</v>
      </c>
      <c r="F98" s="31" t="s">
        <v>34</v>
      </c>
      <c r="G98" s="31" t="s">
        <v>34</v>
      </c>
      <c r="H98" s="31" t="s">
        <v>34</v>
      </c>
      <c r="I98" s="31" t="s">
        <v>34</v>
      </c>
      <c r="J98" s="30" t="s">
        <v>34</v>
      </c>
      <c r="K98" s="30" t="s">
        <v>34</v>
      </c>
      <c r="L98" s="30" t="s">
        <v>34</v>
      </c>
      <c r="M98" s="30" t="s">
        <v>34</v>
      </c>
      <c r="N98" s="30" t="s">
        <v>34</v>
      </c>
      <c r="O98" s="30" t="s">
        <v>34</v>
      </c>
      <c r="P98" s="30" t="s">
        <v>34</v>
      </c>
      <c r="Q98" s="30" t="s">
        <v>34</v>
      </c>
    </row>
    <row r="99" spans="1:17" ht="12.75">
      <c r="A99" s="1"/>
      <c r="B99" s="31"/>
      <c r="C99" s="53"/>
      <c r="D99" s="31" t="s">
        <v>34</v>
      </c>
      <c r="E99" s="31" t="s">
        <v>34</v>
      </c>
      <c r="F99" s="31" t="s">
        <v>34</v>
      </c>
      <c r="G99" s="31" t="s">
        <v>34</v>
      </c>
      <c r="H99" s="31" t="s">
        <v>34</v>
      </c>
      <c r="I99" s="31" t="s">
        <v>34</v>
      </c>
      <c r="J99" s="30" t="s">
        <v>34</v>
      </c>
      <c r="K99" s="30" t="s">
        <v>34</v>
      </c>
      <c r="L99" s="30" t="s">
        <v>34</v>
      </c>
      <c r="M99" s="30" t="s">
        <v>34</v>
      </c>
      <c r="N99" s="30" t="s">
        <v>34</v>
      </c>
      <c r="O99" s="30" t="s">
        <v>34</v>
      </c>
      <c r="P99" s="30" t="s">
        <v>34</v>
      </c>
      <c r="Q99" s="30" t="s">
        <v>34</v>
      </c>
    </row>
    <row r="100" spans="1:17" ht="12.75">
      <c r="A100" s="1"/>
      <c r="B100" s="31"/>
      <c r="C100" s="53"/>
      <c r="D100" s="31" t="s">
        <v>34</v>
      </c>
      <c r="E100" s="31" t="s">
        <v>34</v>
      </c>
      <c r="F100" s="31" t="s">
        <v>34</v>
      </c>
      <c r="G100" s="31" t="s">
        <v>34</v>
      </c>
      <c r="H100" s="31" t="s">
        <v>34</v>
      </c>
      <c r="I100" s="31" t="s">
        <v>34</v>
      </c>
      <c r="J100" s="30" t="s">
        <v>34</v>
      </c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1:17" ht="12.75">
      <c r="A101" s="1"/>
      <c r="B101" s="31"/>
      <c r="C101" s="53"/>
      <c r="D101" s="31" t="s">
        <v>34</v>
      </c>
      <c r="E101" s="31" t="s">
        <v>34</v>
      </c>
      <c r="F101" s="31" t="s">
        <v>34</v>
      </c>
      <c r="G101" s="31" t="s">
        <v>34</v>
      </c>
      <c r="H101" s="31" t="s">
        <v>34</v>
      </c>
      <c r="I101" s="31" t="s">
        <v>34</v>
      </c>
      <c r="J101" s="30" t="s">
        <v>34</v>
      </c>
      <c r="K101" s="30" t="s">
        <v>34</v>
      </c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</row>
    <row r="102" spans="1:17" ht="12.75">
      <c r="A102" s="1"/>
      <c r="B102" s="31"/>
      <c r="C102" s="53"/>
      <c r="D102" s="31" t="s">
        <v>34</v>
      </c>
      <c r="E102" s="31" t="s">
        <v>34</v>
      </c>
      <c r="F102" s="31" t="s">
        <v>34</v>
      </c>
      <c r="G102" s="31" t="s">
        <v>34</v>
      </c>
      <c r="H102" s="31" t="s">
        <v>34</v>
      </c>
      <c r="I102" s="31" t="s">
        <v>34</v>
      </c>
      <c r="J102" s="30" t="s">
        <v>34</v>
      </c>
      <c r="K102" s="30" t="s">
        <v>34</v>
      </c>
      <c r="L102" s="30" t="s">
        <v>34</v>
      </c>
      <c r="M102" s="30" t="s">
        <v>34</v>
      </c>
      <c r="N102" s="30" t="s">
        <v>34</v>
      </c>
      <c r="O102" s="30" t="s">
        <v>34</v>
      </c>
      <c r="P102" s="30" t="s">
        <v>34</v>
      </c>
      <c r="Q102" s="30" t="s">
        <v>34</v>
      </c>
    </row>
    <row r="103" spans="1:17" ht="12.75">
      <c r="A103" s="1"/>
      <c r="B103" s="31"/>
      <c r="C103" s="53"/>
      <c r="D103" s="31" t="s">
        <v>34</v>
      </c>
      <c r="E103" s="31" t="s">
        <v>34</v>
      </c>
      <c r="F103" s="31" t="s">
        <v>34</v>
      </c>
      <c r="G103" s="31" t="s">
        <v>34</v>
      </c>
      <c r="H103" s="31" t="s">
        <v>34</v>
      </c>
      <c r="I103" s="31" t="s">
        <v>34</v>
      </c>
      <c r="J103" s="30" t="s">
        <v>34</v>
      </c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1:17" ht="12.75">
      <c r="A104" s="1"/>
      <c r="B104" s="31"/>
      <c r="C104" s="53"/>
      <c r="D104" s="31" t="s">
        <v>34</v>
      </c>
      <c r="E104" s="31" t="s">
        <v>34</v>
      </c>
      <c r="F104" s="31" t="s">
        <v>34</v>
      </c>
      <c r="G104" s="31" t="s">
        <v>34</v>
      </c>
      <c r="H104" s="31" t="s">
        <v>34</v>
      </c>
      <c r="I104" s="31" t="s">
        <v>34</v>
      </c>
      <c r="J104" s="30" t="s">
        <v>34</v>
      </c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1:17" ht="12.75">
      <c r="A105" s="1"/>
      <c r="B105" s="31"/>
      <c r="C105" s="53"/>
      <c r="D105" s="31" t="s">
        <v>34</v>
      </c>
      <c r="E105" s="31" t="s">
        <v>34</v>
      </c>
      <c r="F105" s="31" t="s">
        <v>34</v>
      </c>
      <c r="G105" s="31" t="s">
        <v>34</v>
      </c>
      <c r="H105" s="31" t="s">
        <v>34</v>
      </c>
      <c r="I105" s="31" t="s">
        <v>34</v>
      </c>
      <c r="J105" s="30" t="s">
        <v>34</v>
      </c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1:17" ht="12.75">
      <c r="A106" s="1"/>
      <c r="B106" s="31"/>
      <c r="C106" s="53"/>
      <c r="D106" s="31"/>
      <c r="E106" s="31"/>
      <c r="F106" s="31" t="s">
        <v>34</v>
      </c>
      <c r="G106" s="31" t="s">
        <v>34</v>
      </c>
      <c r="H106" s="31" t="s">
        <v>34</v>
      </c>
      <c r="I106" s="31" t="s">
        <v>34</v>
      </c>
      <c r="J106" s="30" t="s">
        <v>34</v>
      </c>
      <c r="K106" s="30" t="s">
        <v>34</v>
      </c>
      <c r="L106" s="30" t="s">
        <v>34</v>
      </c>
      <c r="M106" s="30" t="s">
        <v>34</v>
      </c>
      <c r="N106" s="30" t="s">
        <v>34</v>
      </c>
      <c r="O106" s="30" t="s">
        <v>34</v>
      </c>
      <c r="P106" s="30" t="s">
        <v>34</v>
      </c>
      <c r="Q106" s="30" t="s">
        <v>34</v>
      </c>
    </row>
    <row r="107" spans="1:17" ht="12.75">
      <c r="A107" s="1"/>
      <c r="B107" s="31"/>
      <c r="C107" s="53"/>
      <c r="D107" s="31"/>
      <c r="E107" s="31"/>
      <c r="F107" s="31" t="s">
        <v>34</v>
      </c>
      <c r="G107" s="31" t="s">
        <v>34</v>
      </c>
      <c r="H107" s="31" t="s">
        <v>34</v>
      </c>
      <c r="I107" s="31" t="s">
        <v>34</v>
      </c>
      <c r="J107" s="30" t="s">
        <v>34</v>
      </c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2.75">
      <c r="A108" s="1"/>
      <c r="B108" s="31"/>
      <c r="C108" s="53"/>
      <c r="D108" s="31"/>
      <c r="E108" s="31"/>
      <c r="F108" s="31" t="s">
        <v>34</v>
      </c>
      <c r="G108" s="31" t="s">
        <v>34</v>
      </c>
      <c r="H108" s="31" t="s">
        <v>34</v>
      </c>
      <c r="I108" s="31" t="s">
        <v>34</v>
      </c>
      <c r="J108" s="30" t="s">
        <v>34</v>
      </c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12.75">
      <c r="A109" s="1"/>
      <c r="B109" s="31"/>
      <c r="C109" s="53"/>
      <c r="D109" s="31"/>
      <c r="E109" s="31"/>
      <c r="F109" s="31" t="s">
        <v>34</v>
      </c>
      <c r="G109" s="31" t="s">
        <v>34</v>
      </c>
      <c r="H109" s="31" t="s">
        <v>34</v>
      </c>
      <c r="I109" s="31" t="s">
        <v>34</v>
      </c>
      <c r="J109" s="30" t="s">
        <v>34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1"/>
      <c r="B110" s="31"/>
      <c r="C110" s="53"/>
      <c r="D110" s="31"/>
      <c r="E110" s="31"/>
      <c r="F110" s="31" t="s">
        <v>34</v>
      </c>
      <c r="G110" s="31" t="s">
        <v>34</v>
      </c>
      <c r="H110" s="31" t="s">
        <v>34</v>
      </c>
      <c r="I110" s="31" t="s">
        <v>34</v>
      </c>
      <c r="J110" s="30" t="s">
        <v>34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1"/>
      <c r="B111" s="31"/>
      <c r="C111" s="53"/>
      <c r="D111" s="31"/>
      <c r="E111" s="31"/>
      <c r="F111" s="31" t="s">
        <v>34</v>
      </c>
      <c r="G111" s="31" t="s">
        <v>34</v>
      </c>
      <c r="H111" s="31" t="s">
        <v>34</v>
      </c>
      <c r="I111" s="31" t="s">
        <v>34</v>
      </c>
      <c r="J111" s="30" t="s">
        <v>34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1"/>
      <c r="B112" s="31"/>
      <c r="C112" s="53"/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/>
      <c r="B113" s="31"/>
      <c r="C113" s="53"/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/>
      <c r="B114" s="31"/>
      <c r="C114" s="53"/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/>
      <c r="B115" s="31"/>
      <c r="C115" s="53"/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53"/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53"/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53"/>
      <c r="D118" s="31" t="s">
        <v>34</v>
      </c>
      <c r="E118" s="31" t="s">
        <v>34</v>
      </c>
      <c r="F118" s="31" t="s">
        <v>34</v>
      </c>
      <c r="G118" s="31" t="s">
        <v>34</v>
      </c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53"/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53"/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53"/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53"/>
      <c r="D122" s="31" t="s">
        <v>34</v>
      </c>
      <c r="E122" s="31" t="s">
        <v>34</v>
      </c>
      <c r="F122" s="31" t="s">
        <v>34</v>
      </c>
      <c r="G122" s="31" t="s">
        <v>34</v>
      </c>
      <c r="H122" s="31" t="s">
        <v>34</v>
      </c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53"/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53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53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53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53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53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53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53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53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53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53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53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53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53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53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53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53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53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53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53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53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53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53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53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53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53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53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53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53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53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53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53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53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53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53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53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53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53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53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53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53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53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53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53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53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53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53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53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53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53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53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53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53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53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53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53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53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53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53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53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53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53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53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53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53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53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53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53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53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53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53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53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53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53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53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53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53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53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53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53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53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53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53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53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53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53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53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53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53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53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53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53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53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53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53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53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53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53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53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53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53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53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53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53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53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53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53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53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53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53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53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53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53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53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53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53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53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53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53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53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53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53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53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53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53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53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53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53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53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53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53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53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53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53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53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53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53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53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53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53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53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53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53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53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53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53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53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53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53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53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53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53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53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53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53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53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53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53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53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53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53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53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53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53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53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53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53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53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53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53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53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/>
      <c r="B294" s="31"/>
      <c r="C294" s="53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/>
      <c r="B295" s="31"/>
      <c r="C295" s="53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/>
      <c r="B296" s="31"/>
      <c r="C296" s="53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/>
      <c r="B297" s="31"/>
      <c r="C297" s="53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 t="s">
        <v>34</v>
      </c>
      <c r="L297" s="30" t="s">
        <v>34</v>
      </c>
      <c r="M297" s="30" t="s">
        <v>34</v>
      </c>
      <c r="N297" s="30" t="s">
        <v>34</v>
      </c>
      <c r="O297" s="30" t="s">
        <v>34</v>
      </c>
      <c r="P297" s="30" t="s">
        <v>34</v>
      </c>
      <c r="Q297" s="30" t="s">
        <v>34</v>
      </c>
    </row>
    <row r="298" spans="1:17" ht="12.75">
      <c r="A298" s="1"/>
      <c r="B298" s="31"/>
      <c r="C298" s="53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 t="s">
        <v>34</v>
      </c>
      <c r="L298" s="30" t="s">
        <v>34</v>
      </c>
      <c r="M298" s="30" t="s">
        <v>34</v>
      </c>
      <c r="N298" s="30" t="s">
        <v>34</v>
      </c>
      <c r="O298" s="30" t="s">
        <v>34</v>
      </c>
      <c r="P298" s="30" t="s">
        <v>34</v>
      </c>
      <c r="Q298" s="30" t="s">
        <v>34</v>
      </c>
    </row>
    <row r="299" spans="1:17" ht="12.75">
      <c r="A299" s="1"/>
      <c r="B299" s="31"/>
      <c r="C299" s="53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 t="s">
        <v>34</v>
      </c>
      <c r="L299" s="30" t="s">
        <v>34</v>
      </c>
      <c r="M299" s="30" t="s">
        <v>34</v>
      </c>
      <c r="N299" s="30" t="s">
        <v>34</v>
      </c>
      <c r="O299" s="30" t="s">
        <v>34</v>
      </c>
      <c r="P299" s="30" t="s">
        <v>34</v>
      </c>
      <c r="Q299" s="30" t="s">
        <v>34</v>
      </c>
    </row>
    <row r="300" spans="1:17" ht="12.75">
      <c r="A300" s="1"/>
      <c r="B300" s="31"/>
      <c r="C300" s="53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 t="s">
        <v>34</v>
      </c>
      <c r="L300" s="30" t="s">
        <v>34</v>
      </c>
      <c r="M300" s="30" t="s">
        <v>34</v>
      </c>
      <c r="N300" s="30" t="s">
        <v>34</v>
      </c>
      <c r="O300" s="30" t="s">
        <v>34</v>
      </c>
      <c r="P300" s="30" t="s">
        <v>34</v>
      </c>
      <c r="Q300" s="30" t="s">
        <v>34</v>
      </c>
    </row>
    <row r="301" spans="1:17" ht="12.75">
      <c r="A301" s="1"/>
      <c r="B301" s="31"/>
      <c r="C301" s="53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 t="s">
        <v>34</v>
      </c>
      <c r="L301" s="30" t="s">
        <v>34</v>
      </c>
      <c r="M301" s="30" t="s">
        <v>34</v>
      </c>
      <c r="N301" s="30" t="s">
        <v>34</v>
      </c>
      <c r="O301" s="30" t="s">
        <v>34</v>
      </c>
      <c r="P301" s="30" t="s">
        <v>34</v>
      </c>
      <c r="Q301" s="30" t="s">
        <v>34</v>
      </c>
    </row>
    <row r="302" spans="1:17" ht="12.75">
      <c r="A302" s="1"/>
      <c r="B302" s="31"/>
      <c r="C302" s="53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 t="s">
        <v>34</v>
      </c>
      <c r="L302" s="30" t="s">
        <v>34</v>
      </c>
      <c r="M302" s="30" t="s">
        <v>34</v>
      </c>
      <c r="N302" s="30" t="s">
        <v>34</v>
      </c>
      <c r="O302" s="30" t="s">
        <v>34</v>
      </c>
      <c r="P302" s="30" t="s">
        <v>34</v>
      </c>
      <c r="Q302" s="30" t="s">
        <v>34</v>
      </c>
    </row>
    <row r="303" spans="1:17" ht="12.75">
      <c r="A303" s="1"/>
      <c r="B303" s="31"/>
      <c r="C303" s="53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 t="s">
        <v>34</v>
      </c>
      <c r="L303" s="30" t="s">
        <v>34</v>
      </c>
      <c r="M303" s="30" t="s">
        <v>34</v>
      </c>
      <c r="N303" s="30" t="s">
        <v>34</v>
      </c>
      <c r="O303" s="30" t="s">
        <v>34</v>
      </c>
      <c r="P303" s="30" t="s">
        <v>34</v>
      </c>
      <c r="Q303" s="30" t="s">
        <v>34</v>
      </c>
    </row>
    <row r="304" spans="1:17" ht="12.75">
      <c r="A304" s="1"/>
      <c r="B304" s="31"/>
      <c r="C304" s="53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 t="s">
        <v>34</v>
      </c>
      <c r="L304" s="30" t="s">
        <v>34</v>
      </c>
      <c r="M304" s="30" t="s">
        <v>34</v>
      </c>
      <c r="N304" s="30" t="s">
        <v>34</v>
      </c>
      <c r="O304" s="30" t="s">
        <v>34</v>
      </c>
      <c r="P304" s="30" t="s">
        <v>34</v>
      </c>
      <c r="Q304" s="30" t="s">
        <v>34</v>
      </c>
    </row>
    <row r="305" spans="1:17" ht="12.75">
      <c r="A305" s="1"/>
      <c r="B305" s="31"/>
      <c r="C305" s="53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 t="s">
        <v>34</v>
      </c>
      <c r="L305" s="30" t="s">
        <v>34</v>
      </c>
      <c r="M305" s="30" t="s">
        <v>34</v>
      </c>
      <c r="N305" s="30" t="s">
        <v>34</v>
      </c>
      <c r="O305" s="30" t="s">
        <v>34</v>
      </c>
      <c r="P305" s="30" t="s">
        <v>34</v>
      </c>
      <c r="Q305" s="30" t="s">
        <v>34</v>
      </c>
    </row>
    <row r="306" spans="1:17" ht="12.75">
      <c r="A306" s="1"/>
      <c r="B306" s="31"/>
      <c r="C306" s="53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30" t="s">
        <v>34</v>
      </c>
      <c r="K306" s="30" t="s">
        <v>34</v>
      </c>
      <c r="L306" s="30" t="s">
        <v>34</v>
      </c>
      <c r="M306" s="30" t="s">
        <v>34</v>
      </c>
      <c r="N306" s="30" t="s">
        <v>34</v>
      </c>
      <c r="O306" s="30" t="s">
        <v>34</v>
      </c>
      <c r="P306" s="30" t="s">
        <v>34</v>
      </c>
      <c r="Q306" s="30" t="s">
        <v>34</v>
      </c>
    </row>
    <row r="307" spans="1:17" ht="12.75">
      <c r="A307" s="1"/>
      <c r="B307" s="31"/>
      <c r="C307" s="53"/>
      <c r="D307" s="31" t="s">
        <v>34</v>
      </c>
      <c r="E307" s="31" t="s">
        <v>34</v>
      </c>
      <c r="F307" s="31" t="s">
        <v>34</v>
      </c>
      <c r="G307" s="31" t="s">
        <v>34</v>
      </c>
      <c r="H307" s="31" t="s">
        <v>34</v>
      </c>
      <c r="I307" s="31" t="s">
        <v>34</v>
      </c>
      <c r="J307" s="30" t="s">
        <v>34</v>
      </c>
      <c r="K307" s="30" t="s">
        <v>34</v>
      </c>
      <c r="L307" s="30" t="s">
        <v>34</v>
      </c>
      <c r="M307" s="30" t="s">
        <v>34</v>
      </c>
      <c r="N307" s="30" t="s">
        <v>34</v>
      </c>
      <c r="O307" s="30" t="s">
        <v>34</v>
      </c>
      <c r="P307" s="30" t="s">
        <v>34</v>
      </c>
      <c r="Q307" s="30" t="s">
        <v>34</v>
      </c>
    </row>
    <row r="308" spans="1:17" ht="12.75">
      <c r="A308" s="1"/>
      <c r="B308" s="31"/>
      <c r="C308" s="53"/>
      <c r="D308" s="31" t="s">
        <v>34</v>
      </c>
      <c r="E308" s="31" t="s">
        <v>34</v>
      </c>
      <c r="F308" s="31" t="s">
        <v>34</v>
      </c>
      <c r="G308" s="31" t="s">
        <v>34</v>
      </c>
      <c r="H308" s="31" t="s">
        <v>34</v>
      </c>
      <c r="I308" s="31" t="s">
        <v>34</v>
      </c>
      <c r="J308" s="30" t="s">
        <v>34</v>
      </c>
      <c r="K308" s="30" t="s">
        <v>34</v>
      </c>
      <c r="L308" s="30" t="s">
        <v>34</v>
      </c>
      <c r="M308" s="30" t="s">
        <v>34</v>
      </c>
      <c r="N308" s="30" t="s">
        <v>34</v>
      </c>
      <c r="O308" s="30" t="s">
        <v>34</v>
      </c>
      <c r="P308" s="30" t="s">
        <v>34</v>
      </c>
      <c r="Q308" s="30" t="s">
        <v>34</v>
      </c>
    </row>
    <row r="309" spans="1:17" ht="12.75">
      <c r="A309" s="1"/>
      <c r="B309" s="31"/>
      <c r="C309" s="53"/>
      <c r="D309" s="31" t="s">
        <v>34</v>
      </c>
      <c r="E309" s="31" t="s">
        <v>34</v>
      </c>
      <c r="F309" s="31" t="s">
        <v>34</v>
      </c>
      <c r="G309" s="31" t="s">
        <v>34</v>
      </c>
      <c r="H309" s="31" t="s">
        <v>34</v>
      </c>
      <c r="I309" s="31" t="s">
        <v>34</v>
      </c>
      <c r="J309" s="30" t="s">
        <v>34</v>
      </c>
      <c r="K309" s="30" t="s">
        <v>34</v>
      </c>
      <c r="L309" s="30" t="s">
        <v>34</v>
      </c>
      <c r="M309" s="30" t="s">
        <v>34</v>
      </c>
      <c r="N309" s="30" t="s">
        <v>34</v>
      </c>
      <c r="O309" s="30" t="s">
        <v>34</v>
      </c>
      <c r="P309" s="30" t="s">
        <v>34</v>
      </c>
      <c r="Q309" s="30" t="s">
        <v>34</v>
      </c>
    </row>
    <row r="310" spans="1:17" ht="12.75">
      <c r="A310" s="1"/>
      <c r="B310" s="31"/>
      <c r="C310" s="53"/>
      <c r="D310" s="31" t="s">
        <v>34</v>
      </c>
      <c r="E310" s="31" t="s">
        <v>34</v>
      </c>
      <c r="F310" s="31" t="s">
        <v>34</v>
      </c>
      <c r="G310" s="31" t="s">
        <v>34</v>
      </c>
      <c r="H310" s="31" t="s">
        <v>34</v>
      </c>
      <c r="I310" s="31" t="s">
        <v>34</v>
      </c>
      <c r="J310" s="30" t="s">
        <v>34</v>
      </c>
      <c r="K310" s="30" t="s">
        <v>34</v>
      </c>
      <c r="L310" s="30" t="s">
        <v>34</v>
      </c>
      <c r="M310" s="30" t="s">
        <v>34</v>
      </c>
      <c r="N310" s="30" t="s">
        <v>34</v>
      </c>
      <c r="O310" s="30" t="s">
        <v>34</v>
      </c>
      <c r="P310" s="30" t="s">
        <v>34</v>
      </c>
      <c r="Q310" s="30" t="s">
        <v>34</v>
      </c>
    </row>
    <row r="311" spans="1:17" ht="12.75">
      <c r="A311" s="1"/>
      <c r="B311" s="31"/>
      <c r="C311" s="53"/>
      <c r="D311" s="31" t="s">
        <v>34</v>
      </c>
      <c r="E311" s="31" t="s">
        <v>34</v>
      </c>
      <c r="F311" s="31" t="s">
        <v>34</v>
      </c>
      <c r="G311" s="31" t="s">
        <v>34</v>
      </c>
      <c r="H311" s="31" t="s">
        <v>34</v>
      </c>
      <c r="I311" s="31" t="s">
        <v>34</v>
      </c>
      <c r="J311" s="30" t="s">
        <v>34</v>
      </c>
      <c r="K311" s="30" t="s">
        <v>34</v>
      </c>
      <c r="L311" s="30" t="s">
        <v>34</v>
      </c>
      <c r="M311" s="30" t="s">
        <v>34</v>
      </c>
      <c r="N311" s="30" t="s">
        <v>34</v>
      </c>
      <c r="O311" s="30" t="s">
        <v>34</v>
      </c>
      <c r="P311" s="30" t="s">
        <v>34</v>
      </c>
      <c r="Q311" s="30" t="s">
        <v>34</v>
      </c>
    </row>
    <row r="312" spans="1:17" ht="12.75">
      <c r="A312" s="1"/>
      <c r="B312" s="31"/>
      <c r="C312" s="53"/>
      <c r="D312" s="31" t="s">
        <v>34</v>
      </c>
      <c r="E312" s="31" t="s">
        <v>34</v>
      </c>
      <c r="F312" s="31" t="s">
        <v>34</v>
      </c>
      <c r="G312" s="31" t="s">
        <v>34</v>
      </c>
      <c r="H312" s="31" t="s">
        <v>34</v>
      </c>
      <c r="I312" s="31" t="s">
        <v>34</v>
      </c>
      <c r="J312" s="30" t="s">
        <v>34</v>
      </c>
      <c r="K312" s="30" t="s">
        <v>34</v>
      </c>
      <c r="L312" s="30" t="s">
        <v>34</v>
      </c>
      <c r="M312" s="30" t="s">
        <v>34</v>
      </c>
      <c r="N312" s="30" t="s">
        <v>34</v>
      </c>
      <c r="O312" s="30" t="s">
        <v>34</v>
      </c>
      <c r="P312" s="30" t="s">
        <v>34</v>
      </c>
      <c r="Q312" s="30" t="s">
        <v>34</v>
      </c>
    </row>
    <row r="313" spans="1:17" ht="12.75">
      <c r="A313" s="1"/>
      <c r="B313" s="31"/>
      <c r="C313" s="53"/>
      <c r="D313" s="31" t="s">
        <v>34</v>
      </c>
      <c r="E313" s="31" t="s">
        <v>34</v>
      </c>
      <c r="F313" s="31" t="s">
        <v>34</v>
      </c>
      <c r="G313" s="31" t="s">
        <v>34</v>
      </c>
      <c r="H313" s="31" t="s">
        <v>34</v>
      </c>
      <c r="I313" s="31" t="s">
        <v>34</v>
      </c>
      <c r="J313" s="30" t="s">
        <v>34</v>
      </c>
      <c r="K313" s="30" t="s">
        <v>34</v>
      </c>
      <c r="L313" s="30" t="s">
        <v>34</v>
      </c>
      <c r="M313" s="30" t="s">
        <v>34</v>
      </c>
      <c r="N313" s="30" t="s">
        <v>34</v>
      </c>
      <c r="O313" s="30" t="s">
        <v>34</v>
      </c>
      <c r="P313" s="30" t="s">
        <v>34</v>
      </c>
      <c r="Q313" s="30" t="s">
        <v>34</v>
      </c>
    </row>
    <row r="314" spans="1:17" ht="12.75">
      <c r="A314" s="1"/>
      <c r="B314" s="31"/>
      <c r="C314" s="53"/>
      <c r="D314" s="31" t="s">
        <v>34</v>
      </c>
      <c r="E314" s="31" t="s">
        <v>34</v>
      </c>
      <c r="F314" s="31" t="s">
        <v>34</v>
      </c>
      <c r="G314" s="31" t="s">
        <v>34</v>
      </c>
      <c r="H314" s="31" t="s">
        <v>34</v>
      </c>
      <c r="I314" s="31" t="s">
        <v>34</v>
      </c>
      <c r="J314" s="30" t="s">
        <v>34</v>
      </c>
      <c r="K314" s="30" t="s">
        <v>34</v>
      </c>
      <c r="L314" s="30" t="s">
        <v>34</v>
      </c>
      <c r="M314" s="30" t="s">
        <v>34</v>
      </c>
      <c r="N314" s="30" t="s">
        <v>34</v>
      </c>
      <c r="O314" s="30" t="s">
        <v>34</v>
      </c>
      <c r="P314" s="30" t="s">
        <v>34</v>
      </c>
      <c r="Q314" s="30" t="s">
        <v>34</v>
      </c>
    </row>
    <row r="315" spans="1:17" ht="12.75">
      <c r="A315" s="1"/>
      <c r="B315" s="31"/>
      <c r="C315" s="53"/>
      <c r="D315" s="31" t="s">
        <v>34</v>
      </c>
      <c r="E315" s="31" t="s">
        <v>34</v>
      </c>
      <c r="F315" s="31" t="s">
        <v>34</v>
      </c>
      <c r="G315" s="31" t="s">
        <v>34</v>
      </c>
      <c r="H315" s="31" t="s">
        <v>34</v>
      </c>
      <c r="I315" s="31" t="s">
        <v>34</v>
      </c>
      <c r="J315" s="30" t="s">
        <v>34</v>
      </c>
      <c r="K315" s="30" t="s">
        <v>34</v>
      </c>
      <c r="L315" s="30" t="s">
        <v>34</v>
      </c>
      <c r="M315" s="30" t="s">
        <v>34</v>
      </c>
      <c r="N315" s="30" t="s">
        <v>34</v>
      </c>
      <c r="O315" s="30" t="s">
        <v>34</v>
      </c>
      <c r="P315" s="30" t="s">
        <v>34</v>
      </c>
      <c r="Q315" s="30" t="s">
        <v>34</v>
      </c>
    </row>
    <row r="316" spans="1:17" ht="12.75">
      <c r="A316" s="1"/>
      <c r="B316" s="31"/>
      <c r="C316" s="53"/>
      <c r="D316" s="31" t="s">
        <v>34</v>
      </c>
      <c r="E316" s="31" t="s">
        <v>34</v>
      </c>
      <c r="F316" s="31" t="s">
        <v>34</v>
      </c>
      <c r="G316" s="31" t="s">
        <v>34</v>
      </c>
      <c r="H316" s="31" t="s">
        <v>34</v>
      </c>
      <c r="I316" s="31" t="s">
        <v>34</v>
      </c>
      <c r="J316" s="30" t="s">
        <v>34</v>
      </c>
      <c r="K316" s="30"/>
      <c r="L316" s="30"/>
      <c r="M316" s="30"/>
      <c r="N316" s="30"/>
      <c r="O316" s="30"/>
      <c r="P316" s="30"/>
      <c r="Q316" s="30"/>
    </row>
    <row r="317" spans="1:17" ht="12.75">
      <c r="A317" s="1"/>
      <c r="B317" s="31"/>
      <c r="C317" s="53"/>
      <c r="D317" s="31" t="s">
        <v>34</v>
      </c>
      <c r="E317" s="31" t="s">
        <v>34</v>
      </c>
      <c r="F317" s="31" t="s">
        <v>34</v>
      </c>
      <c r="G317" s="31" t="s">
        <v>34</v>
      </c>
      <c r="H317" s="31" t="s">
        <v>34</v>
      </c>
      <c r="I317" s="31" t="s">
        <v>34</v>
      </c>
      <c r="J317" s="30" t="s">
        <v>34</v>
      </c>
      <c r="K317" s="30"/>
      <c r="L317" s="30"/>
      <c r="M317" s="30"/>
      <c r="N317" s="30"/>
      <c r="O317" s="30"/>
      <c r="P317" s="30"/>
      <c r="Q317" s="30"/>
    </row>
    <row r="318" spans="1:17" ht="12.75">
      <c r="A318" s="1"/>
      <c r="B318" s="31"/>
      <c r="C318" s="53"/>
      <c r="D318" s="31" t="s">
        <v>34</v>
      </c>
      <c r="E318" s="31" t="s">
        <v>34</v>
      </c>
      <c r="F318" s="31" t="s">
        <v>34</v>
      </c>
      <c r="G318" s="31" t="s">
        <v>34</v>
      </c>
      <c r="H318" s="31" t="s">
        <v>34</v>
      </c>
      <c r="I318" s="31" t="s">
        <v>34</v>
      </c>
      <c r="J318" s="30" t="s">
        <v>34</v>
      </c>
      <c r="K318" s="30"/>
      <c r="L318" s="30"/>
      <c r="M318" s="30"/>
      <c r="N318" s="30"/>
      <c r="O318" s="30"/>
      <c r="P318" s="30"/>
      <c r="Q318" s="30"/>
    </row>
    <row r="319" spans="1:17" ht="12.75">
      <c r="A319" s="1"/>
      <c r="B319" s="31"/>
      <c r="C319" s="53"/>
      <c r="D319" s="31" t="s">
        <v>34</v>
      </c>
      <c r="E319" s="31" t="s">
        <v>34</v>
      </c>
      <c r="F319" s="31" t="s">
        <v>34</v>
      </c>
      <c r="G319" s="31" t="s">
        <v>34</v>
      </c>
      <c r="H319" s="31" t="s">
        <v>34</v>
      </c>
      <c r="I319" s="31" t="s">
        <v>34</v>
      </c>
      <c r="J319" s="30" t="s">
        <v>34</v>
      </c>
      <c r="K319" s="30"/>
      <c r="L319" s="30"/>
      <c r="M319" s="30"/>
      <c r="N319" s="30"/>
      <c r="O319" s="30"/>
      <c r="P319" s="30"/>
      <c r="Q319" s="30"/>
    </row>
    <row r="320" spans="1:17" ht="12.75">
      <c r="A320" s="1"/>
      <c r="B320" s="31"/>
      <c r="C320" s="53"/>
      <c r="D320" s="31" t="s">
        <v>34</v>
      </c>
      <c r="E320" s="31" t="s">
        <v>34</v>
      </c>
      <c r="F320" s="31" t="s">
        <v>34</v>
      </c>
      <c r="G320" s="31" t="s">
        <v>34</v>
      </c>
      <c r="H320" s="31" t="s">
        <v>34</v>
      </c>
      <c r="I320" s="31" t="s">
        <v>34</v>
      </c>
      <c r="J320" s="30" t="s">
        <v>34</v>
      </c>
      <c r="K320" s="30"/>
      <c r="L320" s="30"/>
      <c r="M320" s="30"/>
      <c r="N320" s="30"/>
      <c r="O320" s="30"/>
      <c r="P320" s="30"/>
      <c r="Q320" s="30"/>
    </row>
    <row r="321" spans="1:17" ht="12.75">
      <c r="A321" s="1"/>
      <c r="B321" s="31"/>
      <c r="C321" s="53"/>
      <c r="D321" s="31" t="s">
        <v>34</v>
      </c>
      <c r="E321" s="31" t="s">
        <v>34</v>
      </c>
      <c r="F321" s="31" t="s">
        <v>34</v>
      </c>
      <c r="G321" s="31" t="s">
        <v>34</v>
      </c>
      <c r="H321" s="31" t="s">
        <v>34</v>
      </c>
      <c r="I321" s="31" t="s">
        <v>34</v>
      </c>
      <c r="J321" s="30" t="s">
        <v>34</v>
      </c>
      <c r="K321" s="30"/>
      <c r="L321" s="30"/>
      <c r="M321" s="30"/>
      <c r="N321" s="30"/>
      <c r="O321" s="30"/>
      <c r="P321" s="30"/>
      <c r="Q321" s="30"/>
    </row>
    <row r="322" spans="1:17" ht="12.75">
      <c r="A322" s="1"/>
      <c r="B322" s="31"/>
      <c r="C322" s="53"/>
      <c r="D322" s="31" t="s">
        <v>34</v>
      </c>
      <c r="E322" s="31" t="s">
        <v>34</v>
      </c>
      <c r="F322" s="31" t="s">
        <v>34</v>
      </c>
      <c r="G322" s="31" t="s">
        <v>34</v>
      </c>
      <c r="H322" s="31" t="s">
        <v>34</v>
      </c>
      <c r="I322" s="31" t="s">
        <v>34</v>
      </c>
      <c r="J322" s="30" t="s">
        <v>34</v>
      </c>
      <c r="K322" s="30"/>
      <c r="L322" s="30"/>
      <c r="M322" s="30"/>
      <c r="N322" s="30"/>
      <c r="O322" s="30"/>
      <c r="P322" s="30"/>
      <c r="Q322" s="30"/>
    </row>
    <row r="323" spans="1:17" ht="12.75">
      <c r="A323" s="1"/>
      <c r="B323" s="31"/>
      <c r="C323" s="53"/>
      <c r="D323" s="31" t="s">
        <v>34</v>
      </c>
      <c r="E323" s="31" t="s">
        <v>34</v>
      </c>
      <c r="F323" s="31" t="s">
        <v>34</v>
      </c>
      <c r="G323" s="31" t="s">
        <v>34</v>
      </c>
      <c r="H323" s="31" t="s">
        <v>34</v>
      </c>
      <c r="I323" s="31" t="s">
        <v>34</v>
      </c>
      <c r="J323" s="30" t="s">
        <v>34</v>
      </c>
      <c r="K323" s="30"/>
      <c r="L323" s="30"/>
      <c r="M323" s="30"/>
      <c r="N323" s="30"/>
      <c r="O323" s="30"/>
      <c r="P323" s="30"/>
      <c r="Q323" s="30"/>
    </row>
    <row r="324" spans="1:17" ht="12.75">
      <c r="A324" s="1"/>
      <c r="B324" s="31"/>
      <c r="C324" s="53"/>
      <c r="D324" s="31" t="s">
        <v>34</v>
      </c>
      <c r="E324" s="31" t="s">
        <v>34</v>
      </c>
      <c r="F324" s="31" t="s">
        <v>34</v>
      </c>
      <c r="G324" s="31" t="s">
        <v>34</v>
      </c>
      <c r="H324" s="31" t="s">
        <v>34</v>
      </c>
      <c r="I324" s="31" t="s">
        <v>34</v>
      </c>
      <c r="J324" s="30" t="s">
        <v>34</v>
      </c>
      <c r="K324" s="30"/>
      <c r="L324" s="30"/>
      <c r="M324" s="30"/>
      <c r="N324" s="30"/>
      <c r="O324" s="30"/>
      <c r="P324" s="30"/>
      <c r="Q324" s="30"/>
    </row>
    <row r="325" spans="1:17" ht="12.75">
      <c r="A325" s="1"/>
      <c r="B325" s="31"/>
      <c r="C325" s="53"/>
      <c r="D325" s="31" t="s">
        <v>34</v>
      </c>
      <c r="E325" s="31" t="s">
        <v>34</v>
      </c>
      <c r="F325" s="31" t="s">
        <v>34</v>
      </c>
      <c r="G325" s="31" t="s">
        <v>34</v>
      </c>
      <c r="H325" s="31" t="s">
        <v>34</v>
      </c>
      <c r="I325" s="31" t="s">
        <v>34</v>
      </c>
      <c r="J325" s="30" t="s">
        <v>34</v>
      </c>
      <c r="K325" s="30"/>
      <c r="L325" s="30"/>
      <c r="M325" s="30"/>
      <c r="N325" s="30"/>
      <c r="O325" s="30"/>
      <c r="P325" s="30"/>
      <c r="Q325" s="30"/>
    </row>
    <row r="326" spans="1:17" ht="12.75">
      <c r="A326" s="1"/>
      <c r="B326" s="31"/>
      <c r="C326" s="53"/>
      <c r="D326" s="31" t="s">
        <v>34</v>
      </c>
      <c r="E326" s="31" t="s">
        <v>34</v>
      </c>
      <c r="F326" s="31" t="s">
        <v>34</v>
      </c>
      <c r="G326" s="31" t="s">
        <v>34</v>
      </c>
      <c r="H326" s="31" t="s">
        <v>34</v>
      </c>
      <c r="I326" s="31" t="s">
        <v>34</v>
      </c>
      <c r="J326" s="30" t="s">
        <v>34</v>
      </c>
      <c r="K326" s="30"/>
      <c r="L326" s="30"/>
      <c r="M326" s="30"/>
      <c r="N326" s="30"/>
      <c r="O326" s="30"/>
      <c r="P326" s="30"/>
      <c r="Q326" s="30"/>
    </row>
    <row r="327" spans="1:17" ht="12.75">
      <c r="A327" s="1"/>
      <c r="B327" s="31"/>
      <c r="C327" s="53"/>
      <c r="D327" s="31" t="s">
        <v>34</v>
      </c>
      <c r="E327" s="31" t="s">
        <v>34</v>
      </c>
      <c r="F327" s="31" t="s">
        <v>34</v>
      </c>
      <c r="G327" s="31" t="s">
        <v>34</v>
      </c>
      <c r="H327" s="31" t="s">
        <v>34</v>
      </c>
      <c r="I327" s="31" t="s">
        <v>34</v>
      </c>
      <c r="J327" s="30" t="s">
        <v>34</v>
      </c>
      <c r="K327" s="30"/>
      <c r="L327" s="30"/>
      <c r="M327" s="30"/>
      <c r="N327" s="30"/>
      <c r="O327" s="30"/>
      <c r="P327" s="30"/>
      <c r="Q327" s="30"/>
    </row>
  </sheetData>
  <mergeCells count="37">
    <mergeCell ref="G67:J67"/>
    <mergeCell ref="A77:A78"/>
    <mergeCell ref="B77:B78"/>
    <mergeCell ref="C77:C78"/>
    <mergeCell ref="D77:J77"/>
    <mergeCell ref="G84:I84"/>
    <mergeCell ref="A91:A92"/>
    <mergeCell ref="B91:B92"/>
    <mergeCell ref="C91:C92"/>
    <mergeCell ref="D91:J91"/>
    <mergeCell ref="L40:M40"/>
    <mergeCell ref="N40:O40"/>
    <mergeCell ref="P40:Q40"/>
    <mergeCell ref="A58:A59"/>
    <mergeCell ref="B58:B59"/>
    <mergeCell ref="C58:C59"/>
    <mergeCell ref="D58:J58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2005-01-20T21:46:46Z</dcterms:created>
  <dcterms:modified xsi:type="dcterms:W3CDTF">2005-01-20T22:12:41Z</dcterms:modified>
  <cp:category/>
  <cp:version/>
  <cp:contentType/>
  <cp:contentStatus/>
</cp:coreProperties>
</file>