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<sst xmlns="http://schemas.openxmlformats.org/spreadsheetml/2006/main" count="3658" uniqueCount="52">
  <si>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</si>
  <si>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</si>
  <si>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</si>
  <si>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</si>
  <si>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</si>
  <si>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</si>
  <si>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</si>
  <si>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</si>
  <si>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</si>
  <si>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</si>
  <si>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</si>
  <si>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</si>
  <si>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</si>
  <si>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</si>
  <si>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</si>
  <si>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</si>
  <si>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</si>
  <si>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</si>
  <si>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TFIT05030506</t>
  </si>
  <si>
    <t>TFIT02090905</t>
  </si>
  <si>
    <t>TFIT10260412</t>
  </si>
  <si>
    <t>TFIT03110408</t>
  </si>
  <si>
    <t>TFIT05250706</t>
  </si>
  <si>
    <t>TFIT05140307</t>
  </si>
  <si>
    <t>TFIT07220808</t>
  </si>
  <si>
    <t>TFIT05100709</t>
  </si>
  <si>
    <t>TFIT04091107</t>
  </si>
  <si>
    <t>TFIT02070406</t>
  </si>
  <si>
    <t>TFIT06120210</t>
  </si>
  <si>
    <t>TFIT10120914</t>
  </si>
  <si>
    <t>TOTAL</t>
  </si>
  <si>
    <t/>
  </si>
  <si>
    <t>UVR</t>
  </si>
  <si>
    <t>APERTURA</t>
  </si>
  <si>
    <t>TUVT10150512</t>
  </si>
  <si>
    <t>TUVT07120107</t>
  </si>
  <si>
    <t>TUVT07210906</t>
  </si>
  <si>
    <t>TUVT10170112</t>
  </si>
  <si>
    <t>TUVT12250215</t>
  </si>
  <si>
    <t>TUVT07220910</t>
  </si>
  <si>
    <t>SIMULTANEA</t>
  </si>
  <si>
    <t>APERT.</t>
  </si>
  <si>
    <t>MAX.</t>
  </si>
  <si>
    <t>SIML008</t>
  </si>
  <si>
    <t>SIML006</t>
  </si>
  <si>
    <t>SIML020</t>
  </si>
  <si>
    <t>SIML002</t>
  </si>
  <si>
    <t>SEGUNDO ESCALÓN</t>
  </si>
  <si>
    <t>REPOS</t>
  </si>
  <si>
    <t>TASA'</t>
  </si>
  <si>
    <t>REPO006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</si>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</sst>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C7">
      <selection activeCell="G107" sqref="G107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130</v>
      </c>
    </row>
    <row r="3" spans="3:10" ht="15.75">
      <c r="C3" s="7"/>
      <c r="D3" s="7"/>
      <c r="E3" s="7"/>
      <c r="G3" s="8">
        <v>38552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3500</v>
      </c>
      <c r="C15" s="26">
        <v>2</v>
      </c>
      <c r="D15" s="28">
        <v>122.875</v>
      </c>
      <c r="E15" s="28">
        <v>10.016</v>
      </c>
      <c r="F15" s="28">
        <v>121.938</v>
      </c>
      <c r="G15" s="28">
        <v>10.192</v>
      </c>
      <c r="H15" s="28">
        <v>121.9387</v>
      </c>
      <c r="I15" s="28">
        <v>10.192</v>
      </c>
      <c r="J15" s="28">
        <v>121.939</v>
      </c>
      <c r="K15" s="28">
        <v>10.192</v>
      </c>
      <c r="L15" s="28">
        <v>121.939</v>
      </c>
      <c r="M15" s="28">
        <v>10.192</v>
      </c>
      <c r="N15" s="28">
        <v>121.939</v>
      </c>
      <c r="O15" s="28">
        <v>10.192</v>
      </c>
      <c r="P15" s="28">
        <v>-0.7617497456765099</v>
      </c>
      <c r="Q15" s="28">
        <v>1.757188498402562</v>
      </c>
    </row>
    <row r="16" spans="1:17" ht="12.75">
      <c r="A16" s="26" t="s">
        <v>18</v>
      </c>
      <c r="B16" s="27">
        <v>4000</v>
      </c>
      <c r="C16" s="26">
        <v>3</v>
      </c>
      <c r="D16" s="28">
        <v>105.8</v>
      </c>
      <c r="E16" s="28">
        <v>7.071</v>
      </c>
      <c r="F16" s="28">
        <v>105.8</v>
      </c>
      <c r="G16" s="28">
        <v>7.071</v>
      </c>
      <c r="H16" s="28">
        <v>105.8028</v>
      </c>
      <c r="I16" s="28">
        <v>7.068</v>
      </c>
      <c r="J16" s="28">
        <v>105.805</v>
      </c>
      <c r="K16" s="28">
        <v>7.065</v>
      </c>
      <c r="L16" s="28">
        <v>105.8</v>
      </c>
      <c r="M16" s="28">
        <v>7.071</v>
      </c>
      <c r="N16" s="28">
        <v>105.794</v>
      </c>
      <c r="O16" s="28">
        <v>7.079</v>
      </c>
      <c r="P16" s="28">
        <v>-0.005671077504720845</v>
      </c>
      <c r="Q16" s="28">
        <v>0.11313816999010129</v>
      </c>
    </row>
    <row r="17" spans="1:17" ht="12.75">
      <c r="A17" s="26" t="s">
        <v>19</v>
      </c>
      <c r="B17" s="27">
        <v>4000</v>
      </c>
      <c r="C17" s="26">
        <v>4</v>
      </c>
      <c r="D17" s="28">
        <v>100.271</v>
      </c>
      <c r="E17" s="28">
        <v>6.759</v>
      </c>
      <c r="F17" s="28">
        <v>100.259</v>
      </c>
      <c r="G17" s="28">
        <v>6.842</v>
      </c>
      <c r="H17" s="28">
        <v>100.2608</v>
      </c>
      <c r="I17" s="28">
        <v>6.83</v>
      </c>
      <c r="J17" s="28">
        <v>100.264</v>
      </c>
      <c r="K17" s="28">
        <v>6.808</v>
      </c>
      <c r="L17" s="28">
        <v>100.264</v>
      </c>
      <c r="M17" s="28">
        <v>6.808</v>
      </c>
      <c r="N17" s="28">
        <v>100.264</v>
      </c>
      <c r="O17" s="28">
        <v>6.808</v>
      </c>
      <c r="P17" s="28">
        <v>-0.006981081269763489</v>
      </c>
      <c r="Q17" s="28">
        <v>0.7249593135079113</v>
      </c>
    </row>
    <row r="18" spans="1:17" ht="12.75">
      <c r="A18" s="26" t="s">
        <v>20</v>
      </c>
      <c r="B18" s="27">
        <v>10250</v>
      </c>
      <c r="C18" s="26">
        <v>9</v>
      </c>
      <c r="D18" s="28">
        <v>123.127</v>
      </c>
      <c r="E18" s="28">
        <v>10.094</v>
      </c>
      <c r="F18" s="28">
        <v>122.4</v>
      </c>
      <c r="G18" s="28">
        <v>10.227</v>
      </c>
      <c r="H18" s="28">
        <v>122.8824</v>
      </c>
      <c r="I18" s="28">
        <v>10.139</v>
      </c>
      <c r="J18" s="28">
        <v>123.25</v>
      </c>
      <c r="K18" s="28">
        <v>10.072</v>
      </c>
      <c r="L18" s="28">
        <v>122.4</v>
      </c>
      <c r="M18" s="28">
        <v>10.227</v>
      </c>
      <c r="N18" s="28">
        <v>122.4</v>
      </c>
      <c r="O18" s="28">
        <v>10.227</v>
      </c>
      <c r="P18" s="28">
        <v>-0.5904472617703549</v>
      </c>
      <c r="Q18" s="28">
        <v>1.3176144244105403</v>
      </c>
    </row>
    <row r="19" spans="1:17" ht="12.75">
      <c r="A19" s="26" t="s">
        <v>21</v>
      </c>
      <c r="B19" s="27">
        <v>23000</v>
      </c>
      <c r="C19" s="26">
        <v>14</v>
      </c>
      <c r="D19" s="28">
        <v>104.395</v>
      </c>
      <c r="E19" s="28">
        <v>8.108</v>
      </c>
      <c r="F19" s="28">
        <v>104.192</v>
      </c>
      <c r="G19" s="28">
        <v>8.191</v>
      </c>
      <c r="H19" s="28">
        <v>104.2374</v>
      </c>
      <c r="I19" s="28">
        <v>8.172</v>
      </c>
      <c r="J19" s="28">
        <v>104.27</v>
      </c>
      <c r="K19" s="28">
        <v>8.159</v>
      </c>
      <c r="L19" s="28">
        <v>104.24</v>
      </c>
      <c r="M19" s="28">
        <v>8.171</v>
      </c>
      <c r="N19" s="28">
        <v>104.24</v>
      </c>
      <c r="O19" s="28">
        <v>8.171</v>
      </c>
      <c r="P19" s="28">
        <v>-0.14847454379999236</v>
      </c>
      <c r="Q19" s="28">
        <v>0.7770103601381306</v>
      </c>
    </row>
    <row r="20" spans="1:17" ht="12.75">
      <c r="A20" s="26" t="s">
        <v>22</v>
      </c>
      <c r="B20" s="27">
        <v>22000</v>
      </c>
      <c r="C20" s="26">
        <v>22</v>
      </c>
      <c r="D20" s="28">
        <v>107.5</v>
      </c>
      <c r="E20" s="28">
        <v>7.085</v>
      </c>
      <c r="F20" s="28">
        <v>107.378</v>
      </c>
      <c r="G20" s="28">
        <v>7.205</v>
      </c>
      <c r="H20" s="28">
        <v>107.4288</v>
      </c>
      <c r="I20" s="28">
        <v>7.155</v>
      </c>
      <c r="J20" s="28">
        <v>107.481</v>
      </c>
      <c r="K20" s="28">
        <v>7.104</v>
      </c>
      <c r="L20" s="28">
        <v>107.443</v>
      </c>
      <c r="M20" s="28">
        <v>7.141</v>
      </c>
      <c r="N20" s="28">
        <v>107.443</v>
      </c>
      <c r="O20" s="28">
        <v>7.141</v>
      </c>
      <c r="P20" s="28">
        <v>-0.053023255813955394</v>
      </c>
      <c r="Q20" s="28">
        <v>0.7904022582921666</v>
      </c>
    </row>
    <row r="21" spans="1:17" ht="12.75">
      <c r="A21" s="26" t="s">
        <v>23</v>
      </c>
      <c r="B21" s="27">
        <v>58500</v>
      </c>
      <c r="C21" s="26">
        <v>26</v>
      </c>
      <c r="D21" s="28">
        <v>110.96</v>
      </c>
      <c r="E21" s="28">
        <v>7.608</v>
      </c>
      <c r="F21" s="28">
        <v>110.705</v>
      </c>
      <c r="G21" s="28">
        <v>7.763</v>
      </c>
      <c r="H21" s="28">
        <v>110.7824</v>
      </c>
      <c r="I21" s="28">
        <v>7.716</v>
      </c>
      <c r="J21" s="28">
        <v>110.988</v>
      </c>
      <c r="K21" s="28">
        <v>7.591</v>
      </c>
      <c r="L21" s="28">
        <v>110.758</v>
      </c>
      <c r="M21" s="28">
        <v>7.731</v>
      </c>
      <c r="N21" s="28">
        <v>110.758</v>
      </c>
      <c r="O21" s="28">
        <v>7.731</v>
      </c>
      <c r="P21" s="28">
        <v>-0.18204758471520588</v>
      </c>
      <c r="Q21" s="28">
        <v>1.6167192429022093</v>
      </c>
    </row>
    <row r="22" spans="1:17" ht="12.75">
      <c r="A22" s="26" t="s">
        <v>24</v>
      </c>
      <c r="B22" s="27">
        <v>155500</v>
      </c>
      <c r="C22" s="26">
        <v>69</v>
      </c>
      <c r="D22" s="28">
        <v>117.961</v>
      </c>
      <c r="E22" s="28">
        <v>8.175</v>
      </c>
      <c r="F22" s="28">
        <v>117.495</v>
      </c>
      <c r="G22" s="28">
        <v>8.332</v>
      </c>
      <c r="H22" s="28">
        <v>117.7018</v>
      </c>
      <c r="I22" s="28">
        <v>8.263</v>
      </c>
      <c r="J22" s="28">
        <v>117.997</v>
      </c>
      <c r="K22" s="28">
        <v>8.163</v>
      </c>
      <c r="L22" s="28">
        <v>117.495</v>
      </c>
      <c r="M22" s="28">
        <v>8.332</v>
      </c>
      <c r="N22" s="28">
        <v>117.495</v>
      </c>
      <c r="O22" s="28">
        <v>8.332</v>
      </c>
      <c r="P22" s="28">
        <v>-0.39504582022871215</v>
      </c>
      <c r="Q22" s="28">
        <v>1.9204892966360854</v>
      </c>
    </row>
    <row r="23" spans="1:17" ht="12.75">
      <c r="A23" s="26" t="s">
        <v>25</v>
      </c>
      <c r="B23" s="27">
        <v>131000</v>
      </c>
      <c r="C23" s="26">
        <v>78</v>
      </c>
      <c r="D23" s="28">
        <v>112.14</v>
      </c>
      <c r="E23" s="28">
        <v>8.75</v>
      </c>
      <c r="F23" s="28">
        <v>111.581</v>
      </c>
      <c r="G23" s="28">
        <v>8.91</v>
      </c>
      <c r="H23" s="28">
        <v>111.8153</v>
      </c>
      <c r="I23" s="28">
        <v>8.842</v>
      </c>
      <c r="J23" s="28">
        <v>112.07</v>
      </c>
      <c r="K23" s="28">
        <v>8.77</v>
      </c>
      <c r="L23" s="28">
        <v>111.668</v>
      </c>
      <c r="M23" s="28">
        <v>8.885</v>
      </c>
      <c r="N23" s="28">
        <v>111.668</v>
      </c>
      <c r="O23" s="28">
        <v>8.885</v>
      </c>
      <c r="P23" s="28">
        <v>-0.4209024433743491</v>
      </c>
      <c r="Q23" s="28">
        <v>1.5428571428571347</v>
      </c>
    </row>
    <row r="24" spans="1:17" ht="12.75">
      <c r="A24" s="26" t="s">
        <v>26</v>
      </c>
      <c r="B24" s="27">
        <v>207500</v>
      </c>
      <c r="C24" s="26">
        <v>96</v>
      </c>
      <c r="D24" s="28">
        <v>108.255</v>
      </c>
      <c r="E24" s="28">
        <v>7.902</v>
      </c>
      <c r="F24" s="28">
        <v>107.83</v>
      </c>
      <c r="G24" s="28">
        <v>8.098</v>
      </c>
      <c r="H24" s="28">
        <v>107.9915</v>
      </c>
      <c r="I24" s="28">
        <v>8.023</v>
      </c>
      <c r="J24" s="28">
        <v>108.17</v>
      </c>
      <c r="K24" s="28">
        <v>7.941</v>
      </c>
      <c r="L24" s="28">
        <v>108.088</v>
      </c>
      <c r="M24" s="28">
        <v>7.979</v>
      </c>
      <c r="N24" s="28">
        <v>108.088</v>
      </c>
      <c r="O24" s="28">
        <v>7.979</v>
      </c>
      <c r="P24" s="28">
        <v>-0.15426539189875577</v>
      </c>
      <c r="Q24" s="28">
        <v>0.9744368514300161</v>
      </c>
    </row>
    <row r="25" spans="1:17" ht="12.75">
      <c r="A25" s="26" t="s">
        <v>27</v>
      </c>
      <c r="B25" s="27">
        <v>162500</v>
      </c>
      <c r="C25" s="26">
        <v>102</v>
      </c>
      <c r="D25" s="28">
        <v>100.22</v>
      </c>
      <c r="E25" s="28">
        <v>7.098</v>
      </c>
      <c r="F25" s="28">
        <v>100.186</v>
      </c>
      <c r="G25" s="28">
        <v>7.148</v>
      </c>
      <c r="H25" s="28">
        <v>100.212</v>
      </c>
      <c r="I25" s="28">
        <v>7.11</v>
      </c>
      <c r="J25" s="28">
        <v>100.266</v>
      </c>
      <c r="K25" s="28">
        <v>7.031</v>
      </c>
      <c r="L25" s="28">
        <v>100.218</v>
      </c>
      <c r="M25" s="28">
        <v>7.101</v>
      </c>
      <c r="N25" s="28">
        <v>100.217</v>
      </c>
      <c r="O25" s="28">
        <v>7.103</v>
      </c>
      <c r="P25" s="28">
        <v>-0.0029934144881282876</v>
      </c>
      <c r="Q25" s="28">
        <v>0.07044237813469412</v>
      </c>
    </row>
    <row r="26" spans="1:17" ht="12.75">
      <c r="A26" s="26" t="s">
        <v>28</v>
      </c>
      <c r="B26" s="27">
        <v>304000</v>
      </c>
      <c r="C26" s="26">
        <v>167</v>
      </c>
      <c r="D26" s="28">
        <v>113.674</v>
      </c>
      <c r="E26" s="28">
        <v>9.165</v>
      </c>
      <c r="F26" s="28">
        <v>112.864</v>
      </c>
      <c r="G26" s="28">
        <v>9.371</v>
      </c>
      <c r="H26" s="28">
        <v>113.2571</v>
      </c>
      <c r="I26" s="28">
        <v>9.271</v>
      </c>
      <c r="J26" s="28">
        <v>113.688</v>
      </c>
      <c r="K26" s="28">
        <v>9.162</v>
      </c>
      <c r="L26" s="28">
        <v>113.005</v>
      </c>
      <c r="M26" s="28">
        <v>9.335</v>
      </c>
      <c r="N26" s="28">
        <v>113.005</v>
      </c>
      <c r="O26" s="28">
        <v>9.335</v>
      </c>
      <c r="P26" s="28">
        <v>-0.5885250804933517</v>
      </c>
      <c r="Q26" s="28">
        <v>1.854882705946559</v>
      </c>
    </row>
    <row r="27" spans="1:17" ht="12.75">
      <c r="A27" s="26" t="s">
        <v>29</v>
      </c>
      <c r="B27" s="27">
        <v>1570500</v>
      </c>
      <c r="C27" s="26">
        <v>681</v>
      </c>
      <c r="D27" s="28">
        <v>118.75</v>
      </c>
      <c r="E27" s="28">
        <v>10.233</v>
      </c>
      <c r="F27" s="28">
        <v>117.23</v>
      </c>
      <c r="G27" s="28">
        <v>10.468</v>
      </c>
      <c r="H27" s="28">
        <v>118.2921</v>
      </c>
      <c r="I27" s="28">
        <v>10.303</v>
      </c>
      <c r="J27" s="28">
        <v>119.6</v>
      </c>
      <c r="K27" s="28">
        <v>10.103</v>
      </c>
      <c r="L27" s="28">
        <v>117.635</v>
      </c>
      <c r="M27" s="28">
        <v>10.405</v>
      </c>
      <c r="N27" s="28">
        <v>117.636</v>
      </c>
      <c r="O27" s="28">
        <v>10.404</v>
      </c>
      <c r="P27" s="28">
        <v>-0.9381052631578957</v>
      </c>
      <c r="Q27" s="28">
        <v>1.6710642040457246</v>
      </c>
    </row>
    <row r="28" spans="1:17" ht="12.75">
      <c r="A28" s="26" t="s">
        <v>30</v>
      </c>
      <c r="B28" s="27">
        <v>2656250</v>
      </c>
      <c r="C28" s="29">
        <v>1273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4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80</v>
      </c>
      <c r="C39" s="26">
        <v>7</v>
      </c>
      <c r="D39" s="28">
        <v>110.098</v>
      </c>
      <c r="E39" s="28">
        <v>5.199</v>
      </c>
      <c r="F39" s="28">
        <v>108.675</v>
      </c>
      <c r="G39" s="28">
        <v>5.439</v>
      </c>
      <c r="H39" s="28">
        <v>109.2887</v>
      </c>
      <c r="I39" s="28">
        <v>5.335</v>
      </c>
      <c r="J39" s="28">
        <v>109.9</v>
      </c>
      <c r="K39" s="28">
        <v>5.232</v>
      </c>
      <c r="L39" s="28">
        <v>108.7</v>
      </c>
      <c r="M39" s="28">
        <v>5.435</v>
      </c>
      <c r="N39" s="28">
        <v>108.99</v>
      </c>
      <c r="O39" s="28">
        <v>5.386</v>
      </c>
      <c r="P39" s="28">
        <v>-1.0063761376228442</v>
      </c>
      <c r="Q39" s="28">
        <v>3.5968455472206173</v>
      </c>
    </row>
    <row r="40" spans="1:17" ht="12.75">
      <c r="A40" s="26" t="s">
        <v>35</v>
      </c>
      <c r="B40" s="27">
        <v>70</v>
      </c>
      <c r="C40" s="26">
        <v>7</v>
      </c>
      <c r="D40" s="28">
        <v>103.696</v>
      </c>
      <c r="E40" s="28">
        <v>3.389</v>
      </c>
      <c r="F40" s="28">
        <v>103.631</v>
      </c>
      <c r="G40" s="28">
        <v>3.433</v>
      </c>
      <c r="H40" s="28">
        <v>103.6567</v>
      </c>
      <c r="I40" s="28">
        <v>3.415</v>
      </c>
      <c r="J40" s="28">
        <v>103.701</v>
      </c>
      <c r="K40" s="28">
        <v>3.385</v>
      </c>
      <c r="L40" s="28">
        <v>103.68</v>
      </c>
      <c r="M40" s="28">
        <v>3.4</v>
      </c>
      <c r="N40" s="28">
        <v>103.68</v>
      </c>
      <c r="O40" s="28">
        <v>3.4</v>
      </c>
      <c r="P40" s="28">
        <v>-0.015429717636161744</v>
      </c>
      <c r="Q40" s="28">
        <v>0.32457952198288176</v>
      </c>
    </row>
    <row r="41" spans="1:17" ht="12.75">
      <c r="A41" s="26" t="s">
        <v>36</v>
      </c>
      <c r="B41" s="27">
        <v>110</v>
      </c>
      <c r="C41" s="26">
        <v>9</v>
      </c>
      <c r="D41" s="28">
        <v>106.282</v>
      </c>
      <c r="E41" s="28">
        <v>2.498</v>
      </c>
      <c r="F41" s="28">
        <v>106.163</v>
      </c>
      <c r="G41" s="28">
        <v>2.596</v>
      </c>
      <c r="H41" s="28">
        <v>106.1962</v>
      </c>
      <c r="I41" s="28">
        <v>2.568</v>
      </c>
      <c r="J41" s="28">
        <v>106.237</v>
      </c>
      <c r="K41" s="28">
        <v>2.535</v>
      </c>
      <c r="L41" s="28">
        <v>106.182</v>
      </c>
      <c r="M41" s="28">
        <v>2.58</v>
      </c>
      <c r="N41" s="28">
        <v>106.185</v>
      </c>
      <c r="O41" s="28">
        <v>2.577</v>
      </c>
      <c r="P41" s="28">
        <v>-0.09126663028545812</v>
      </c>
      <c r="Q41" s="28">
        <v>3.1625300240192056</v>
      </c>
    </row>
    <row r="42" spans="1:17" ht="12.75">
      <c r="A42" s="26" t="s">
        <v>37</v>
      </c>
      <c r="B42" s="27">
        <v>150</v>
      </c>
      <c r="C42" s="26">
        <v>13</v>
      </c>
      <c r="D42" s="28">
        <v>109.598</v>
      </c>
      <c r="E42" s="28">
        <v>5.213</v>
      </c>
      <c r="F42" s="28">
        <v>108.366</v>
      </c>
      <c r="G42" s="28">
        <v>5.429</v>
      </c>
      <c r="H42" s="28">
        <v>108.6835</v>
      </c>
      <c r="I42" s="28">
        <v>5.373</v>
      </c>
      <c r="J42" s="28">
        <v>109.107</v>
      </c>
      <c r="K42" s="28">
        <v>5.299</v>
      </c>
      <c r="L42" s="28">
        <v>108.858</v>
      </c>
      <c r="M42" s="28">
        <v>5.342</v>
      </c>
      <c r="N42" s="28">
        <v>108.858</v>
      </c>
      <c r="O42" s="28">
        <v>5.342</v>
      </c>
      <c r="P42" s="28">
        <v>-0.6751948028248633</v>
      </c>
      <c r="Q42" s="28">
        <v>2.4745827738346327</v>
      </c>
    </row>
    <row r="43" spans="1:17" ht="12.75">
      <c r="A43" s="26" t="s">
        <v>38</v>
      </c>
      <c r="B43" s="27">
        <v>430</v>
      </c>
      <c r="C43" s="26">
        <v>34</v>
      </c>
      <c r="D43" s="28">
        <v>112.257</v>
      </c>
      <c r="E43" s="28">
        <v>5.331</v>
      </c>
      <c r="F43" s="28">
        <v>110</v>
      </c>
      <c r="G43" s="28">
        <v>5.618</v>
      </c>
      <c r="H43" s="28">
        <v>110.9888</v>
      </c>
      <c r="I43" s="28">
        <v>5.491</v>
      </c>
      <c r="J43" s="28">
        <v>111.712</v>
      </c>
      <c r="K43" s="28">
        <v>5.399</v>
      </c>
      <c r="L43" s="28">
        <v>110.82</v>
      </c>
      <c r="M43" s="28">
        <v>5.513</v>
      </c>
      <c r="N43" s="28">
        <v>110.82</v>
      </c>
      <c r="O43" s="28">
        <v>5.513</v>
      </c>
      <c r="P43" s="28">
        <v>-1.2800983457601833</v>
      </c>
      <c r="Q43" s="28">
        <v>3.41399362220971</v>
      </c>
    </row>
    <row r="44" spans="1:17" ht="12.75">
      <c r="A44" s="26" t="s">
        <v>39</v>
      </c>
      <c r="B44" s="27">
        <v>475</v>
      </c>
      <c r="C44" s="26">
        <v>50</v>
      </c>
      <c r="D44" s="28">
        <v>110.256</v>
      </c>
      <c r="E44" s="28">
        <v>4.716</v>
      </c>
      <c r="F44" s="28">
        <v>109.152</v>
      </c>
      <c r="G44" s="28">
        <v>4.948</v>
      </c>
      <c r="H44" s="28">
        <v>109.6896</v>
      </c>
      <c r="I44" s="28">
        <v>4.835</v>
      </c>
      <c r="J44" s="28">
        <v>110.27</v>
      </c>
      <c r="K44" s="28">
        <v>4.713</v>
      </c>
      <c r="L44" s="28">
        <v>109.367</v>
      </c>
      <c r="M44" s="28">
        <v>4.903</v>
      </c>
      <c r="N44" s="28">
        <v>109.367</v>
      </c>
      <c r="O44" s="28">
        <v>4.903</v>
      </c>
      <c r="P44" s="28">
        <v>-0.8063053257872599</v>
      </c>
      <c r="Q44" s="28">
        <v>3.965224766751474</v>
      </c>
    </row>
    <row r="45" spans="1:17" ht="12.75">
      <c r="A45" s="26" t="s">
        <v>30</v>
      </c>
      <c r="B45" s="27">
        <v>1315</v>
      </c>
      <c r="C45" s="29">
        <v>120</v>
      </c>
      <c r="D45" s="30" t="s">
        <v>31</v>
      </c>
      <c r="E45" s="30" t="s">
        <v>31</v>
      </c>
      <c r="F45" s="30" t="s">
        <v>31</v>
      </c>
      <c r="G45" s="30" t="s">
        <v>31</v>
      </c>
      <c r="H45" s="30" t="s">
        <v>31</v>
      </c>
      <c r="I45" s="30" t="s">
        <v>31</v>
      </c>
      <c r="J45" s="30" t="s">
        <v>31</v>
      </c>
      <c r="K45" s="30" t="s">
        <v>31</v>
      </c>
      <c r="L45" s="30" t="s">
        <v>31</v>
      </c>
      <c r="M45" s="30" t="s">
        <v>31</v>
      </c>
      <c r="N45" s="30" t="s">
        <v>31</v>
      </c>
      <c r="O45" s="30" t="s">
        <v>31</v>
      </c>
      <c r="P45" s="30" t="s">
        <v>31</v>
      </c>
      <c r="Q45" s="30" t="s">
        <v>31</v>
      </c>
    </row>
    <row r="46" spans="1:17" ht="12.75">
      <c r="A46" s="1"/>
      <c r="B46" s="31" t="s">
        <v>31</v>
      </c>
      <c r="C46" s="1" t="s">
        <v>31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1:17" ht="12.75">
      <c r="A47" s="1"/>
      <c r="B47" s="31" t="s">
        <v>31</v>
      </c>
      <c r="C47" s="1" t="s">
        <v>31</v>
      </c>
      <c r="D47" s="30" t="s">
        <v>31</v>
      </c>
      <c r="E47" s="30" t="s">
        <v>31</v>
      </c>
      <c r="F47" s="30" t="s">
        <v>31</v>
      </c>
      <c r="G47" s="30" t="s">
        <v>31</v>
      </c>
      <c r="H47" s="30" t="s">
        <v>31</v>
      </c>
      <c r="I47" s="30" t="s">
        <v>31</v>
      </c>
      <c r="J47" s="30" t="s">
        <v>31</v>
      </c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1:17" ht="12.75">
      <c r="A48" s="1"/>
      <c r="B48" s="31" t="s">
        <v>31</v>
      </c>
      <c r="C48" s="1" t="s">
        <v>31</v>
      </c>
      <c r="D48" s="30" t="s">
        <v>31</v>
      </c>
      <c r="E48" s="30" t="s">
        <v>31</v>
      </c>
      <c r="F48" s="30" t="s">
        <v>31</v>
      </c>
      <c r="G48" s="30" t="s">
        <v>31</v>
      </c>
      <c r="H48" s="30" t="s">
        <v>31</v>
      </c>
      <c r="I48" s="30" t="s">
        <v>31</v>
      </c>
      <c r="J48" s="30" t="s">
        <v>31</v>
      </c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2:17" ht="12.75">
      <c r="B49" s="1"/>
      <c r="C49" s="1"/>
      <c r="D49" s="1"/>
      <c r="E49" s="1"/>
      <c r="F49" s="1"/>
      <c r="G49" s="1"/>
      <c r="H49" s="10" t="s">
        <v>40</v>
      </c>
      <c r="I49" s="1"/>
      <c r="J49" s="1"/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 t="s">
        <v>3</v>
      </c>
      <c r="I50" s="1"/>
      <c r="J50" s="1"/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  <c r="Q50" s="30" t="s">
        <v>31</v>
      </c>
    </row>
    <row r="51" spans="2:17" ht="12.75">
      <c r="B51" s="1"/>
      <c r="C51" s="1"/>
      <c r="D51" s="1"/>
      <c r="E51" s="1"/>
      <c r="F51" s="1"/>
      <c r="G51" s="1"/>
      <c r="H51" s="10" t="s">
        <v>16</v>
      </c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2:17" ht="12.75">
      <c r="B52" s="1"/>
      <c r="C52" s="1"/>
      <c r="D52" s="1"/>
      <c r="E52" s="1"/>
      <c r="F52" s="1"/>
      <c r="G52" s="1"/>
      <c r="H52" s="10"/>
      <c r="I52" s="1"/>
      <c r="J52" s="1"/>
      <c r="K52" s="30"/>
      <c r="L52" s="30"/>
      <c r="M52" s="30"/>
      <c r="N52" s="30"/>
      <c r="O52" s="30"/>
      <c r="P52" s="30"/>
      <c r="Q52" s="30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30" t="s">
        <v>31</v>
      </c>
      <c r="L53" s="30" t="s">
        <v>31</v>
      </c>
      <c r="M53" s="30" t="s">
        <v>31</v>
      </c>
      <c r="N53" s="30" t="s">
        <v>31</v>
      </c>
      <c r="O53" s="30" t="s">
        <v>31</v>
      </c>
      <c r="P53" s="30" t="s">
        <v>31</v>
      </c>
      <c r="Q53" s="30" t="s">
        <v>31</v>
      </c>
    </row>
    <row r="54" spans="1:17" ht="13.5" thickBot="1">
      <c r="A54" s="12" t="s">
        <v>5</v>
      </c>
      <c r="B54" s="13" t="s">
        <v>6</v>
      </c>
      <c r="C54" s="33" t="s">
        <v>7</v>
      </c>
      <c r="D54" s="34" t="s">
        <v>16</v>
      </c>
      <c r="E54" s="35"/>
      <c r="F54" s="35"/>
      <c r="G54" s="35"/>
      <c r="H54" s="35"/>
      <c r="I54" s="35"/>
      <c r="J54" s="36"/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22.5">
      <c r="A55" s="37"/>
      <c r="B55" s="23"/>
      <c r="C55" s="38"/>
      <c r="D55" s="39" t="s">
        <v>41</v>
      </c>
      <c r="E55" s="39" t="s">
        <v>9</v>
      </c>
      <c r="F55" s="39" t="s">
        <v>10</v>
      </c>
      <c r="G55" s="39" t="s">
        <v>42</v>
      </c>
      <c r="H55" s="39" t="s">
        <v>12</v>
      </c>
      <c r="I55" s="39" t="s">
        <v>13</v>
      </c>
      <c r="J55" s="39" t="s">
        <v>14</v>
      </c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2.75">
      <c r="A56" s="26" t="s">
        <v>43</v>
      </c>
      <c r="B56" s="27">
        <v>18722.25</v>
      </c>
      <c r="C56" s="29">
        <v>1</v>
      </c>
      <c r="D56" s="27">
        <v>6.6</v>
      </c>
      <c r="E56" s="27">
        <v>7.2</v>
      </c>
      <c r="F56" s="27">
        <v>7.2</v>
      </c>
      <c r="G56" s="27">
        <v>7.2</v>
      </c>
      <c r="H56" s="27">
        <v>7.2</v>
      </c>
      <c r="I56" s="27">
        <v>7.2</v>
      </c>
      <c r="J56" s="28">
        <v>9.090909090909104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44</v>
      </c>
      <c r="B57" s="27">
        <v>5269.970038</v>
      </c>
      <c r="C57" s="29">
        <v>2</v>
      </c>
      <c r="D57" s="27">
        <v>6.9</v>
      </c>
      <c r="E57" s="27">
        <v>7.1</v>
      </c>
      <c r="F57" s="27">
        <v>7.16</v>
      </c>
      <c r="G57" s="27">
        <v>7.2</v>
      </c>
      <c r="H57" s="27">
        <v>7.1</v>
      </c>
      <c r="I57" s="27">
        <v>7.1</v>
      </c>
      <c r="J57" s="28">
        <v>2.898550724637672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45</v>
      </c>
      <c r="B58" s="27">
        <v>18179.506582</v>
      </c>
      <c r="C58" s="29">
        <v>3</v>
      </c>
      <c r="D58" s="27">
        <v>7</v>
      </c>
      <c r="E58" s="27">
        <v>6.5</v>
      </c>
      <c r="F58" s="27">
        <v>6.75</v>
      </c>
      <c r="G58" s="27">
        <v>7</v>
      </c>
      <c r="H58" s="27">
        <v>7</v>
      </c>
      <c r="I58" s="27">
        <v>7</v>
      </c>
      <c r="J58" s="28">
        <v>0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26" t="s">
        <v>46</v>
      </c>
      <c r="B59" s="27">
        <v>467382.357466</v>
      </c>
      <c r="C59" s="29">
        <v>99</v>
      </c>
      <c r="D59" s="27">
        <v>6.25</v>
      </c>
      <c r="E59" s="27">
        <v>2</v>
      </c>
      <c r="F59" s="27">
        <v>6.4</v>
      </c>
      <c r="G59" s="27">
        <v>7.15</v>
      </c>
      <c r="H59" s="27">
        <v>7</v>
      </c>
      <c r="I59" s="27">
        <v>7</v>
      </c>
      <c r="J59" s="28">
        <v>12</v>
      </c>
      <c r="K59" s="30" t="s">
        <v>31</v>
      </c>
      <c r="L59" s="30" t="s">
        <v>31</v>
      </c>
      <c r="M59" s="30" t="s">
        <v>31</v>
      </c>
      <c r="N59" s="30" t="s">
        <v>31</v>
      </c>
      <c r="O59" s="30" t="s">
        <v>31</v>
      </c>
      <c r="P59" s="30" t="s">
        <v>31</v>
      </c>
      <c r="Q59" s="30" t="s">
        <v>31</v>
      </c>
    </row>
    <row r="60" spans="1:17" ht="12.75">
      <c r="A60" s="26" t="s">
        <v>30</v>
      </c>
      <c r="B60" s="27">
        <f>SUM(B56:B59)</f>
        <v>509554.084086</v>
      </c>
      <c r="C60" s="29">
        <f>SUM(C56:C59)</f>
        <v>105</v>
      </c>
      <c r="D60" s="31" t="s">
        <v>31</v>
      </c>
      <c r="E60" s="31" t="s">
        <v>31</v>
      </c>
      <c r="F60" s="31" t="s">
        <v>31</v>
      </c>
      <c r="G60" s="31" t="s">
        <v>31</v>
      </c>
      <c r="H60" s="31" t="s">
        <v>31</v>
      </c>
      <c r="I60" s="31" t="s">
        <v>31</v>
      </c>
      <c r="J60" s="30" t="s">
        <v>31</v>
      </c>
      <c r="K60" s="30" t="s">
        <v>31</v>
      </c>
      <c r="L60" s="30" t="s">
        <v>31</v>
      </c>
      <c r="M60" s="30" t="s">
        <v>31</v>
      </c>
      <c r="N60" s="30" t="s">
        <v>31</v>
      </c>
      <c r="O60" s="30" t="s">
        <v>31</v>
      </c>
      <c r="P60" s="30" t="s">
        <v>31</v>
      </c>
      <c r="Q60" s="30" t="s">
        <v>31</v>
      </c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7:17" ht="18">
      <c r="G62" s="9" t="s">
        <v>1</v>
      </c>
      <c r="H62" s="9"/>
      <c r="I62" s="9"/>
      <c r="J62" s="9"/>
      <c r="K62" s="30"/>
      <c r="L62" s="30"/>
      <c r="M62" s="30"/>
      <c r="N62" s="30"/>
      <c r="O62" s="30"/>
      <c r="P62" s="30"/>
      <c r="Q62" s="30"/>
    </row>
    <row r="63" spans="1:17" ht="12.75">
      <c r="A63" s="2">
        <v>4</v>
      </c>
      <c r="K63" s="30"/>
      <c r="L63" s="30"/>
      <c r="M63" s="30"/>
      <c r="N63" s="30"/>
      <c r="O63" s="30"/>
      <c r="P63" s="30"/>
      <c r="Q63" s="30"/>
    </row>
    <row r="64" spans="1:17" ht="12.75">
      <c r="A64" s="2"/>
      <c r="H64" s="10" t="s">
        <v>51</v>
      </c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40</v>
      </c>
      <c r="I66" s="1"/>
      <c r="J66" s="1"/>
      <c r="K66" s="30"/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3</v>
      </c>
      <c r="I67" s="1"/>
      <c r="J67" s="1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16</v>
      </c>
      <c r="I68" s="1"/>
      <c r="J68" s="1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/>
      <c r="I69" s="1"/>
      <c r="J69" s="1"/>
      <c r="K69" s="30"/>
      <c r="L69" s="30"/>
      <c r="M69" s="30"/>
      <c r="N69" s="30"/>
      <c r="O69" s="30"/>
      <c r="P69" s="30"/>
      <c r="Q69" s="30"/>
    </row>
    <row r="70" spans="1:17" ht="13.5" customHeight="1" thickBot="1">
      <c r="A70" s="32"/>
      <c r="B70" s="1"/>
      <c r="C70" s="1"/>
      <c r="D70" s="1"/>
      <c r="E70" s="1"/>
      <c r="F70" s="1"/>
      <c r="G70" s="1"/>
      <c r="H70" s="1"/>
      <c r="I70" s="1"/>
      <c r="J70" s="1"/>
      <c r="K70" s="30"/>
      <c r="L70" s="30"/>
      <c r="M70" s="30"/>
      <c r="N70" s="30"/>
      <c r="O70" s="30"/>
      <c r="P70" s="30"/>
      <c r="Q70" s="30"/>
    </row>
    <row r="71" spans="1:17" ht="13.5" thickBot="1">
      <c r="A71" s="12" t="s">
        <v>5</v>
      </c>
      <c r="B71" s="13" t="s">
        <v>6</v>
      </c>
      <c r="C71" s="33" t="s">
        <v>7</v>
      </c>
      <c r="D71" s="34" t="s">
        <v>16</v>
      </c>
      <c r="E71" s="35"/>
      <c r="F71" s="35"/>
      <c r="G71" s="35"/>
      <c r="H71" s="35"/>
      <c r="I71" s="35"/>
      <c r="J71" s="36"/>
      <c r="K71" s="30"/>
      <c r="L71" s="30"/>
      <c r="M71" s="30"/>
      <c r="N71" s="30"/>
      <c r="O71" s="30"/>
      <c r="P71" s="30"/>
      <c r="Q71" s="30"/>
    </row>
    <row r="72" spans="1:17" ht="22.5">
      <c r="A72" s="37"/>
      <c r="B72" s="23"/>
      <c r="C72" s="38"/>
      <c r="D72" s="39" t="s">
        <v>41</v>
      </c>
      <c r="E72" s="39" t="s">
        <v>9</v>
      </c>
      <c r="F72" s="39" t="s">
        <v>10</v>
      </c>
      <c r="G72" s="39" t="s">
        <v>42</v>
      </c>
      <c r="H72" s="39" t="s">
        <v>12</v>
      </c>
      <c r="I72" s="39" t="s">
        <v>13</v>
      </c>
      <c r="J72" s="39" t="s">
        <v>14</v>
      </c>
      <c r="K72" s="30"/>
      <c r="L72" s="30"/>
      <c r="M72" s="30"/>
      <c r="N72" s="30"/>
      <c r="O72" s="30"/>
      <c r="P72" s="30"/>
      <c r="Q72" s="30"/>
    </row>
    <row r="73" spans="1:17" ht="12.75">
      <c r="A73" s="26" t="s">
        <v>46</v>
      </c>
      <c r="B73" s="27">
        <v>46067.214238</v>
      </c>
      <c r="C73" s="29">
        <v>12</v>
      </c>
      <c r="D73" s="27">
        <v>5</v>
      </c>
      <c r="E73" s="27">
        <v>5</v>
      </c>
      <c r="F73" s="27">
        <v>6.8</v>
      </c>
      <c r="G73" s="27">
        <v>7.5</v>
      </c>
      <c r="H73" s="27">
        <v>6.4</v>
      </c>
      <c r="I73" s="27">
        <v>6.4</v>
      </c>
      <c r="J73" s="28">
        <v>28</v>
      </c>
      <c r="K73" s="30" t="s">
        <v>31</v>
      </c>
      <c r="L73" s="30" t="s">
        <v>31</v>
      </c>
      <c r="M73" s="30" t="s">
        <v>31</v>
      </c>
      <c r="N73" s="30" t="s">
        <v>31</v>
      </c>
      <c r="O73" s="30" t="s">
        <v>31</v>
      </c>
      <c r="P73" s="30" t="s">
        <v>31</v>
      </c>
      <c r="Q73" s="30" t="s">
        <v>31</v>
      </c>
    </row>
    <row r="74" spans="1:17" ht="12.75">
      <c r="A74" s="26" t="s">
        <v>30</v>
      </c>
      <c r="B74" s="27">
        <f>SUM(B73)</f>
        <v>46067.214238</v>
      </c>
      <c r="C74" s="29">
        <f>SUM(C73)</f>
        <v>12</v>
      </c>
      <c r="D74" s="31" t="s">
        <v>31</v>
      </c>
      <c r="E74" s="31" t="s">
        <v>31</v>
      </c>
      <c r="F74" s="31" t="s">
        <v>31</v>
      </c>
      <c r="G74" s="31" t="s">
        <v>31</v>
      </c>
      <c r="H74" s="31" t="s">
        <v>31</v>
      </c>
      <c r="I74" s="31" t="s">
        <v>31</v>
      </c>
      <c r="J74" s="30" t="s">
        <v>31</v>
      </c>
      <c r="K74" s="30"/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7:9" ht="18">
      <c r="G77" s="42" t="s">
        <v>47</v>
      </c>
      <c r="H77" s="42"/>
      <c r="I77" s="42"/>
    </row>
    <row r="78" spans="3:5" ht="18">
      <c r="C78" s="43"/>
      <c r="D78" s="43"/>
      <c r="E78" s="43"/>
    </row>
    <row r="79" spans="2:17" ht="12.75">
      <c r="B79" s="1"/>
      <c r="C79" s="1"/>
      <c r="D79" s="1"/>
      <c r="E79" s="1"/>
      <c r="F79" s="1"/>
      <c r="G79" s="1"/>
      <c r="H79" s="10" t="s">
        <v>2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4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  <c r="Q82" s="11"/>
    </row>
    <row r="83" spans="1:17" ht="13.5" thickBot="1">
      <c r="A83" s="1"/>
      <c r="Q83" s="11"/>
    </row>
    <row r="84" spans="1:17" ht="13.5" thickBot="1">
      <c r="A84" s="12" t="s">
        <v>5</v>
      </c>
      <c r="B84" s="13" t="s">
        <v>6</v>
      </c>
      <c r="C84" s="14" t="s">
        <v>7</v>
      </c>
      <c r="D84" s="15" t="s">
        <v>33</v>
      </c>
      <c r="E84" s="16"/>
      <c r="F84" s="17" t="s">
        <v>9</v>
      </c>
      <c r="G84" s="18"/>
      <c r="H84" s="17" t="s">
        <v>10</v>
      </c>
      <c r="I84" s="19"/>
      <c r="J84" s="17" t="s">
        <v>11</v>
      </c>
      <c r="K84" s="19"/>
      <c r="L84" s="17" t="s">
        <v>12</v>
      </c>
      <c r="M84" s="19"/>
      <c r="N84" s="17" t="s">
        <v>13</v>
      </c>
      <c r="O84" s="19"/>
      <c r="P84" s="20" t="s">
        <v>14</v>
      </c>
      <c r="Q84" s="21"/>
    </row>
    <row r="85" spans="1:17" ht="20.25" customHeight="1">
      <c r="A85" s="22"/>
      <c r="B85" s="23"/>
      <c r="C85" s="24"/>
      <c r="D85" s="25" t="s">
        <v>15</v>
      </c>
      <c r="E85" s="25" t="s">
        <v>16</v>
      </c>
      <c r="F85" s="25" t="s">
        <v>15</v>
      </c>
      <c r="G85" s="25" t="s">
        <v>16</v>
      </c>
      <c r="H85" s="25" t="s">
        <v>15</v>
      </c>
      <c r="I85" s="25" t="s">
        <v>16</v>
      </c>
      <c r="J85" s="25" t="s">
        <v>15</v>
      </c>
      <c r="K85" s="25" t="s">
        <v>16</v>
      </c>
      <c r="L85" s="25" t="s">
        <v>15</v>
      </c>
      <c r="M85" s="25" t="s">
        <v>16</v>
      </c>
      <c r="N85" s="25" t="s">
        <v>15</v>
      </c>
      <c r="O85" s="25" t="s">
        <v>16</v>
      </c>
      <c r="P85" s="25" t="s">
        <v>15</v>
      </c>
      <c r="Q85" s="25" t="s">
        <v>16</v>
      </c>
    </row>
    <row r="86" spans="1:17" ht="12.75">
      <c r="A86" s="26" t="s">
        <v>29</v>
      </c>
      <c r="B86" s="27">
        <v>135000</v>
      </c>
      <c r="C86" s="26">
        <v>12</v>
      </c>
      <c r="D86" s="28">
        <v>117.282</v>
      </c>
      <c r="E86" s="28">
        <v>10.459</v>
      </c>
      <c r="F86" s="28">
        <v>117.532</v>
      </c>
      <c r="G86" s="28">
        <v>10.421</v>
      </c>
      <c r="H86" s="28">
        <v>118.2166</v>
      </c>
      <c r="I86" s="28">
        <v>10.315</v>
      </c>
      <c r="J86" s="28">
        <v>119.26</v>
      </c>
      <c r="K86" s="28">
        <v>10.155</v>
      </c>
      <c r="L86" s="28">
        <v>117.532</v>
      </c>
      <c r="M86" s="28">
        <v>10.421</v>
      </c>
      <c r="N86" s="28">
        <v>117.6</v>
      </c>
      <c r="O86" s="28">
        <v>10.41</v>
      </c>
      <c r="P86" s="28">
        <v>0.27114135161405706</v>
      </c>
      <c r="Q86" s="28">
        <v>-0.4684960321254428</v>
      </c>
    </row>
    <row r="87" spans="1:17" ht="12.75">
      <c r="A87" s="26" t="s">
        <v>30</v>
      </c>
      <c r="B87" s="27">
        <v>135000</v>
      </c>
      <c r="C87" s="29">
        <v>12</v>
      </c>
      <c r="D87" s="30" t="s">
        <v>31</v>
      </c>
      <c r="E87" s="30" t="s">
        <v>31</v>
      </c>
      <c r="F87" s="30" t="s">
        <v>31</v>
      </c>
      <c r="G87" s="30" t="s">
        <v>31</v>
      </c>
      <c r="H87" s="30" t="s">
        <v>31</v>
      </c>
      <c r="I87" s="30" t="s">
        <v>31</v>
      </c>
      <c r="J87" s="30" t="s">
        <v>31</v>
      </c>
      <c r="K87" s="30" t="s">
        <v>31</v>
      </c>
      <c r="L87" s="30" t="s">
        <v>31</v>
      </c>
      <c r="M87" s="30" t="s">
        <v>31</v>
      </c>
      <c r="N87" s="30" t="s">
        <v>31</v>
      </c>
      <c r="O87" s="30" t="s">
        <v>31</v>
      </c>
      <c r="P87" s="30" t="s">
        <v>31</v>
      </c>
      <c r="Q87" s="30" t="s">
        <v>31</v>
      </c>
    </row>
    <row r="88" spans="2:17" ht="12.75">
      <c r="B88" s="1"/>
      <c r="C88" s="1"/>
      <c r="D88" s="1"/>
      <c r="E88" s="1"/>
      <c r="F88" s="1"/>
      <c r="G88" s="1"/>
      <c r="H88" s="10" t="s">
        <v>48</v>
      </c>
      <c r="I88" s="1"/>
      <c r="J88" s="1"/>
      <c r="K88" s="30" t="s">
        <v>31</v>
      </c>
      <c r="L88" s="30" t="s">
        <v>31</v>
      </c>
      <c r="M88" s="30" t="s">
        <v>31</v>
      </c>
      <c r="N88" s="30" t="s">
        <v>31</v>
      </c>
      <c r="O88" s="30" t="s">
        <v>31</v>
      </c>
      <c r="P88" s="30" t="s">
        <v>31</v>
      </c>
      <c r="Q88" s="30" t="s">
        <v>31</v>
      </c>
    </row>
    <row r="89" spans="2:17" ht="12.75">
      <c r="B89" s="1"/>
      <c r="C89" s="1"/>
      <c r="D89" s="1"/>
      <c r="E89" s="10"/>
      <c r="F89" s="1"/>
      <c r="G89" s="1"/>
      <c r="H89" s="10" t="s">
        <v>3</v>
      </c>
      <c r="I89" s="1"/>
      <c r="J89" s="1"/>
      <c r="K89" s="30" t="s">
        <v>31</v>
      </c>
      <c r="L89" s="30" t="s">
        <v>31</v>
      </c>
      <c r="M89" s="30" t="s">
        <v>31</v>
      </c>
      <c r="N89" s="30" t="s">
        <v>31</v>
      </c>
      <c r="O89" s="30" t="s">
        <v>31</v>
      </c>
      <c r="P89" s="30" t="s">
        <v>31</v>
      </c>
      <c r="Q89" s="30" t="s">
        <v>31</v>
      </c>
    </row>
    <row r="90" spans="2:17" ht="12.75">
      <c r="B90" s="1"/>
      <c r="C90" s="1"/>
      <c r="D90" s="1"/>
      <c r="E90" s="10"/>
      <c r="F90" s="1"/>
      <c r="G90" s="1"/>
      <c r="H90" s="10" t="s">
        <v>16</v>
      </c>
      <c r="I90" s="1"/>
      <c r="J90" s="1"/>
      <c r="K90" s="30" t="s">
        <v>31</v>
      </c>
      <c r="L90" s="30" t="s">
        <v>31</v>
      </c>
      <c r="M90" s="30" t="s">
        <v>31</v>
      </c>
      <c r="N90" s="30" t="s">
        <v>31</v>
      </c>
      <c r="O90" s="30" t="s">
        <v>31</v>
      </c>
      <c r="P90" s="30" t="s">
        <v>31</v>
      </c>
      <c r="Q90" s="30" t="s">
        <v>31</v>
      </c>
    </row>
    <row r="91" spans="2:17" ht="12.75">
      <c r="B91" s="1"/>
      <c r="C91" s="1"/>
      <c r="D91" s="1"/>
      <c r="E91" s="10"/>
      <c r="F91" s="1"/>
      <c r="G91" s="1"/>
      <c r="H91" s="10"/>
      <c r="I91" s="1"/>
      <c r="J91" s="1"/>
      <c r="K91" s="30"/>
      <c r="L91" s="30"/>
      <c r="M91" s="30"/>
      <c r="N91" s="30"/>
      <c r="O91" s="30"/>
      <c r="P91" s="30"/>
      <c r="Q91" s="30"/>
    </row>
    <row r="92" spans="1:17" ht="13.5" thickBot="1">
      <c r="A92" s="32"/>
      <c r="B92" s="1"/>
      <c r="C92" s="1"/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1:17" ht="13.5" thickBot="1">
      <c r="A93" s="12" t="s">
        <v>5</v>
      </c>
      <c r="B93" s="33" t="s">
        <v>6</v>
      </c>
      <c r="C93" s="44" t="s">
        <v>7</v>
      </c>
      <c r="D93" s="45" t="s">
        <v>49</v>
      </c>
      <c r="E93" s="46"/>
      <c r="F93" s="46"/>
      <c r="G93" s="46"/>
      <c r="H93" s="46"/>
      <c r="I93" s="46"/>
      <c r="J93" s="47"/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1:17" ht="22.5">
      <c r="A94" s="37"/>
      <c r="B94" s="48"/>
      <c r="C94" s="49"/>
      <c r="D94" s="50" t="s">
        <v>41</v>
      </c>
      <c r="E94" s="51" t="s">
        <v>9</v>
      </c>
      <c r="F94" s="51" t="s">
        <v>10</v>
      </c>
      <c r="G94" s="51" t="s">
        <v>42</v>
      </c>
      <c r="H94" s="51" t="s">
        <v>12</v>
      </c>
      <c r="I94" s="51" t="s">
        <v>13</v>
      </c>
      <c r="J94" s="52" t="s">
        <v>14</v>
      </c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1:17" ht="12.75">
      <c r="A95" s="26" t="s">
        <v>50</v>
      </c>
      <c r="B95" s="27">
        <v>10000</v>
      </c>
      <c r="C95" s="29">
        <v>1</v>
      </c>
      <c r="D95" s="27">
        <v>6.39</v>
      </c>
      <c r="E95" s="27">
        <v>6.5</v>
      </c>
      <c r="F95" s="27">
        <v>6.5</v>
      </c>
      <c r="G95" s="27">
        <v>6.5</v>
      </c>
      <c r="H95" s="27">
        <v>6.5</v>
      </c>
      <c r="I95" s="27">
        <v>6.5</v>
      </c>
      <c r="J95" s="28">
        <v>1.7214397496087663</v>
      </c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1:17" ht="12.75">
      <c r="A96" s="26" t="s">
        <v>30</v>
      </c>
      <c r="B96" s="27">
        <v>10000</v>
      </c>
      <c r="C96" s="29">
        <v>1</v>
      </c>
      <c r="D96" s="31" t="s">
        <v>31</v>
      </c>
      <c r="E96" s="31" t="s">
        <v>31</v>
      </c>
      <c r="F96" s="31" t="s">
        <v>31</v>
      </c>
      <c r="G96" s="31" t="s">
        <v>31</v>
      </c>
      <c r="H96" s="31" t="s">
        <v>31</v>
      </c>
      <c r="I96" s="31" t="s">
        <v>31</v>
      </c>
      <c r="J96" s="30" t="s">
        <v>31</v>
      </c>
      <c r="K96" s="30" t="s">
        <v>31</v>
      </c>
      <c r="L96" s="30" t="s">
        <v>31</v>
      </c>
      <c r="M96" s="30" t="s">
        <v>31</v>
      </c>
      <c r="N96" s="30" t="s">
        <v>31</v>
      </c>
      <c r="O96" s="30" t="s">
        <v>31</v>
      </c>
      <c r="P96" s="30" t="s">
        <v>31</v>
      </c>
      <c r="Q96" s="30" t="s">
        <v>31</v>
      </c>
    </row>
    <row r="97" spans="1:17" ht="12.75">
      <c r="A97" s="1"/>
      <c r="B97" s="31"/>
      <c r="C97" s="53"/>
      <c r="D97" s="31" t="s">
        <v>31</v>
      </c>
      <c r="E97" s="31" t="s">
        <v>31</v>
      </c>
      <c r="F97" s="31" t="s">
        <v>31</v>
      </c>
      <c r="G97" s="31" t="s">
        <v>31</v>
      </c>
      <c r="H97" s="31" t="s">
        <v>31</v>
      </c>
      <c r="I97" s="31" t="s">
        <v>31</v>
      </c>
      <c r="J97" s="30" t="s">
        <v>31</v>
      </c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2.75">
      <c r="A98" s="1"/>
      <c r="B98" s="31"/>
      <c r="C98" s="53"/>
      <c r="D98" s="31" t="s">
        <v>31</v>
      </c>
      <c r="E98" s="31" t="s">
        <v>31</v>
      </c>
      <c r="F98" s="31" t="s">
        <v>31</v>
      </c>
      <c r="G98" s="31" t="s">
        <v>31</v>
      </c>
      <c r="H98" s="31" t="s">
        <v>31</v>
      </c>
      <c r="I98" s="31" t="s">
        <v>31</v>
      </c>
      <c r="J98" s="30" t="s">
        <v>31</v>
      </c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12.75">
      <c r="A99" s="1"/>
      <c r="B99" s="31"/>
      <c r="C99" s="53"/>
      <c r="D99" s="31" t="s">
        <v>31</v>
      </c>
      <c r="E99" s="31" t="s">
        <v>31</v>
      </c>
      <c r="F99" s="31" t="s">
        <v>31</v>
      </c>
      <c r="G99" s="31" t="s">
        <v>31</v>
      </c>
      <c r="H99" s="31" t="s">
        <v>31</v>
      </c>
      <c r="I99" s="31" t="s">
        <v>31</v>
      </c>
      <c r="J99" s="30" t="s">
        <v>31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1"/>
      <c r="B100" s="31"/>
      <c r="C100" s="53"/>
      <c r="D100" s="31" t="s">
        <v>31</v>
      </c>
      <c r="E100" s="31" t="s">
        <v>31</v>
      </c>
      <c r="F100" s="31" t="s">
        <v>31</v>
      </c>
      <c r="G100" s="31" t="s">
        <v>31</v>
      </c>
      <c r="H100" s="31" t="s">
        <v>31</v>
      </c>
      <c r="I100" s="31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1"/>
      <c r="B101" s="31"/>
      <c r="C101" s="53"/>
      <c r="D101" s="31"/>
      <c r="E101" s="31"/>
      <c r="F101" s="31"/>
      <c r="G101" s="31" t="s">
        <v>31</v>
      </c>
      <c r="H101" s="31" t="s">
        <v>31</v>
      </c>
      <c r="I101" s="31" t="s">
        <v>31</v>
      </c>
      <c r="J101" s="30" t="s">
        <v>31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1"/>
      <c r="B102" s="31"/>
      <c r="C102" s="54"/>
      <c r="D102" s="54"/>
      <c r="E102" s="54"/>
      <c r="F102" s="31"/>
      <c r="G102" s="31" t="s">
        <v>31</v>
      </c>
      <c r="H102" s="31" t="s">
        <v>31</v>
      </c>
      <c r="I102" s="31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/>
      <c r="B103" s="31"/>
      <c r="C103" s="54"/>
      <c r="D103" s="54"/>
      <c r="E103" s="54"/>
      <c r="F103" s="31"/>
      <c r="G103" s="31" t="s">
        <v>31</v>
      </c>
      <c r="H103" s="31" t="s">
        <v>31</v>
      </c>
      <c r="I103" s="31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/>
      <c r="B104" s="31"/>
      <c r="C104" s="54"/>
      <c r="D104" s="54"/>
      <c r="E104" s="54"/>
      <c r="F104" s="31"/>
      <c r="G104" s="31" t="s">
        <v>31</v>
      </c>
      <c r="H104" s="31" t="s">
        <v>31</v>
      </c>
      <c r="I104" s="31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/>
      <c r="B105" s="31"/>
      <c r="C105" s="54"/>
      <c r="D105" s="54"/>
      <c r="E105" s="54"/>
      <c r="F105" s="31"/>
      <c r="G105" s="31" t="s">
        <v>31</v>
      </c>
      <c r="H105" s="31" t="s">
        <v>31</v>
      </c>
      <c r="I105" s="31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/>
      <c r="B106" s="31"/>
      <c r="C106" s="54"/>
      <c r="D106" s="54"/>
      <c r="E106" s="54"/>
      <c r="F106" s="31"/>
      <c r="G106" s="31" t="s">
        <v>31</v>
      </c>
      <c r="H106" s="31" t="s">
        <v>31</v>
      </c>
      <c r="I106" s="31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/>
      <c r="B107" s="31"/>
      <c r="C107" s="53"/>
      <c r="D107" s="31"/>
      <c r="E107" s="31"/>
      <c r="F107" s="31"/>
      <c r="G107" s="31" t="s">
        <v>31</v>
      </c>
      <c r="H107" s="31" t="s">
        <v>31</v>
      </c>
      <c r="I107" s="31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/>
      <c r="B108" s="31"/>
      <c r="C108" s="53"/>
      <c r="D108" s="31" t="s">
        <v>31</v>
      </c>
      <c r="E108" s="31" t="s">
        <v>31</v>
      </c>
      <c r="F108" s="31" t="s">
        <v>31</v>
      </c>
      <c r="G108" s="31" t="s">
        <v>31</v>
      </c>
      <c r="H108" s="31" t="s">
        <v>31</v>
      </c>
      <c r="I108" s="31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/>
      <c r="B109" s="31"/>
      <c r="C109" s="53"/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/>
      <c r="B110" s="31"/>
      <c r="C110" s="53"/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53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53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3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3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3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3"/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3"/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3"/>
      <c r="D118" s="31" t="s">
        <v>31</v>
      </c>
      <c r="E118" s="31" t="s">
        <v>31</v>
      </c>
      <c r="F118" s="31" t="s">
        <v>31</v>
      </c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3"/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3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3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3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3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3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3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3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3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3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3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3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3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3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3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3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3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3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3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3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3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3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3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3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3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3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3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3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3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3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3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3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3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3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3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3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3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3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3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3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3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3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3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3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3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3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3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3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3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3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3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3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3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3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3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3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3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3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3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3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3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3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3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3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3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3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3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3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3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3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3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3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3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3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3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3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3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3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3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3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3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3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3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3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3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3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3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3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3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3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3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3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3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3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3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3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3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3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3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3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3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3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3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3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3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3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3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3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3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3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3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3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3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3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3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3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3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3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3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3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3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3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3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3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3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3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3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3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3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3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3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3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3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3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3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3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3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3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3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3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3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3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3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3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3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3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3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3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3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3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3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3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3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3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3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3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3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3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3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3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3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3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3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3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3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3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3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3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3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3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3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3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3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3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3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3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3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3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3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3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3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3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3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3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3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3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3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3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3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/>
      <c r="B308" s="31"/>
      <c r="C308" s="53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/>
      <c r="B309" s="31"/>
      <c r="C309" s="53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 t="s">
        <v>31</v>
      </c>
      <c r="L309" s="30" t="s">
        <v>31</v>
      </c>
      <c r="M309" s="30" t="s">
        <v>31</v>
      </c>
      <c r="N309" s="30" t="s">
        <v>31</v>
      </c>
      <c r="O309" s="30" t="s">
        <v>31</v>
      </c>
      <c r="P309" s="30" t="s">
        <v>31</v>
      </c>
      <c r="Q309" s="30" t="s">
        <v>31</v>
      </c>
    </row>
    <row r="310" spans="1:17" ht="12.75">
      <c r="A310" s="1"/>
      <c r="B310" s="31"/>
      <c r="C310" s="53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  <c r="N310" s="30" t="s">
        <v>31</v>
      </c>
      <c r="O310" s="30" t="s">
        <v>31</v>
      </c>
      <c r="P310" s="30" t="s">
        <v>31</v>
      </c>
      <c r="Q310" s="30" t="s">
        <v>31</v>
      </c>
    </row>
    <row r="311" spans="1:17" ht="12.75">
      <c r="A311" s="1"/>
      <c r="B311" s="31"/>
      <c r="C311" s="53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 t="s">
        <v>31</v>
      </c>
      <c r="L311" s="30" t="s">
        <v>31</v>
      </c>
      <c r="M311" s="30" t="s">
        <v>31</v>
      </c>
      <c r="N311" s="30" t="s">
        <v>31</v>
      </c>
      <c r="O311" s="30" t="s">
        <v>31</v>
      </c>
      <c r="P311" s="30" t="s">
        <v>31</v>
      </c>
      <c r="Q311" s="30" t="s">
        <v>31</v>
      </c>
    </row>
    <row r="312" spans="1:17" ht="12.75">
      <c r="A312" s="1"/>
      <c r="B312" s="31"/>
      <c r="C312" s="53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  <c r="N312" s="30" t="s">
        <v>31</v>
      </c>
      <c r="O312" s="30" t="s">
        <v>31</v>
      </c>
      <c r="P312" s="30" t="s">
        <v>31</v>
      </c>
      <c r="Q312" s="30" t="s">
        <v>31</v>
      </c>
    </row>
    <row r="313" spans="1:17" ht="12.75">
      <c r="A313" s="1"/>
      <c r="B313" s="31"/>
      <c r="C313" s="53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 t="s">
        <v>31</v>
      </c>
      <c r="L313" s="30" t="s">
        <v>31</v>
      </c>
      <c r="M313" s="30" t="s">
        <v>31</v>
      </c>
      <c r="N313" s="30" t="s">
        <v>31</v>
      </c>
      <c r="O313" s="30" t="s">
        <v>31</v>
      </c>
      <c r="P313" s="30" t="s">
        <v>31</v>
      </c>
      <c r="Q313" s="30" t="s">
        <v>31</v>
      </c>
    </row>
    <row r="314" spans="1:17" ht="12.75">
      <c r="A314" s="1"/>
      <c r="B314" s="31"/>
      <c r="C314" s="53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  <c r="N314" s="30" t="s">
        <v>31</v>
      </c>
      <c r="O314" s="30" t="s">
        <v>31</v>
      </c>
      <c r="P314" s="30" t="s">
        <v>31</v>
      </c>
      <c r="Q314" s="30" t="s">
        <v>31</v>
      </c>
    </row>
    <row r="315" spans="1:17" ht="12.75">
      <c r="A315" s="1"/>
      <c r="B315" s="31"/>
      <c r="C315" s="53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  <c r="N315" s="30" t="s">
        <v>31</v>
      </c>
      <c r="O315" s="30" t="s">
        <v>31</v>
      </c>
      <c r="P315" s="30" t="s">
        <v>31</v>
      </c>
      <c r="Q315" s="30" t="s">
        <v>31</v>
      </c>
    </row>
    <row r="316" spans="1:17" ht="12.75">
      <c r="A316" s="1"/>
      <c r="B316" s="31"/>
      <c r="C316" s="53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  <c r="N316" s="30" t="s">
        <v>31</v>
      </c>
      <c r="O316" s="30" t="s">
        <v>31</v>
      </c>
      <c r="P316" s="30" t="s">
        <v>31</v>
      </c>
      <c r="Q316" s="30" t="s">
        <v>31</v>
      </c>
    </row>
    <row r="317" spans="1:17" ht="12.75">
      <c r="A317" s="1"/>
      <c r="B317" s="31"/>
      <c r="C317" s="53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  <c r="N317" s="30" t="s">
        <v>31</v>
      </c>
      <c r="O317" s="30" t="s">
        <v>31</v>
      </c>
      <c r="P317" s="30" t="s">
        <v>31</v>
      </c>
      <c r="Q317" s="30" t="s">
        <v>31</v>
      </c>
    </row>
    <row r="318" spans="1:17" ht="12.75">
      <c r="A318" s="1"/>
      <c r="B318" s="31"/>
      <c r="C318" s="53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 t="s">
        <v>31</v>
      </c>
      <c r="L318" s="30" t="s">
        <v>31</v>
      </c>
      <c r="M318" s="30" t="s">
        <v>31</v>
      </c>
      <c r="N318" s="30" t="s">
        <v>31</v>
      </c>
      <c r="O318" s="30" t="s">
        <v>31</v>
      </c>
      <c r="P318" s="30" t="s">
        <v>31</v>
      </c>
      <c r="Q318" s="30" t="s">
        <v>31</v>
      </c>
    </row>
    <row r="319" spans="1:17" ht="12.75">
      <c r="A319" s="1"/>
      <c r="B319" s="31"/>
      <c r="C319" s="53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  <c r="N319" s="30" t="s">
        <v>31</v>
      </c>
      <c r="O319" s="30" t="s">
        <v>31</v>
      </c>
      <c r="P319" s="30" t="s">
        <v>31</v>
      </c>
      <c r="Q319" s="30" t="s">
        <v>31</v>
      </c>
    </row>
    <row r="320" spans="1:17" ht="12.75">
      <c r="A320" s="1"/>
      <c r="B320" s="31"/>
      <c r="C320" s="53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 t="s">
        <v>31</v>
      </c>
      <c r="L320" s="30" t="s">
        <v>31</v>
      </c>
      <c r="M320" s="30" t="s">
        <v>31</v>
      </c>
      <c r="N320" s="30" t="s">
        <v>31</v>
      </c>
      <c r="O320" s="30" t="s">
        <v>31</v>
      </c>
      <c r="P320" s="30" t="s">
        <v>31</v>
      </c>
      <c r="Q320" s="30" t="s">
        <v>31</v>
      </c>
    </row>
    <row r="321" spans="1:17" ht="12.75">
      <c r="A321" s="1"/>
      <c r="B321" s="31"/>
      <c r="C321" s="53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  <c r="N321" s="30" t="s">
        <v>31</v>
      </c>
      <c r="O321" s="30" t="s">
        <v>31</v>
      </c>
      <c r="P321" s="30" t="s">
        <v>31</v>
      </c>
      <c r="Q321" s="30" t="s">
        <v>31</v>
      </c>
    </row>
    <row r="322" spans="1:17" ht="12.75">
      <c r="A322" s="1"/>
      <c r="B322" s="31"/>
      <c r="C322" s="53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 t="s">
        <v>31</v>
      </c>
      <c r="L322" s="30" t="s">
        <v>31</v>
      </c>
      <c r="M322" s="30" t="s">
        <v>31</v>
      </c>
      <c r="N322" s="30" t="s">
        <v>31</v>
      </c>
      <c r="O322" s="30" t="s">
        <v>31</v>
      </c>
      <c r="P322" s="30" t="s">
        <v>31</v>
      </c>
      <c r="Q322" s="30" t="s">
        <v>31</v>
      </c>
    </row>
    <row r="323" spans="1:17" ht="12.75">
      <c r="A323" s="1"/>
      <c r="B323" s="31"/>
      <c r="C323" s="53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  <c r="N323" s="30" t="s">
        <v>31</v>
      </c>
      <c r="O323" s="30" t="s">
        <v>31</v>
      </c>
      <c r="P323" s="30" t="s">
        <v>31</v>
      </c>
      <c r="Q323" s="30" t="s">
        <v>31</v>
      </c>
    </row>
    <row r="324" spans="1:17" ht="12.75">
      <c r="A324" s="1"/>
      <c r="B324" s="31"/>
      <c r="C324" s="53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30" t="s">
        <v>31</v>
      </c>
      <c r="K324" s="30" t="s">
        <v>31</v>
      </c>
      <c r="L324" s="30" t="s">
        <v>31</v>
      </c>
      <c r="M324" s="30" t="s">
        <v>31</v>
      </c>
      <c r="N324" s="30" t="s">
        <v>31</v>
      </c>
      <c r="O324" s="30" t="s">
        <v>31</v>
      </c>
      <c r="P324" s="30" t="s">
        <v>31</v>
      </c>
      <c r="Q324" s="30" t="s">
        <v>31</v>
      </c>
    </row>
    <row r="325" spans="1:17" ht="12.75">
      <c r="A325" s="1"/>
      <c r="B325" s="31"/>
      <c r="C325" s="53"/>
      <c r="D325" s="31" t="s">
        <v>31</v>
      </c>
      <c r="E325" s="31" t="s">
        <v>31</v>
      </c>
      <c r="F325" s="31" t="s">
        <v>31</v>
      </c>
      <c r="G325" s="31" t="s">
        <v>31</v>
      </c>
      <c r="H325" s="31" t="s">
        <v>31</v>
      </c>
      <c r="I325" s="31" t="s">
        <v>31</v>
      </c>
      <c r="J325" s="30" t="s">
        <v>31</v>
      </c>
      <c r="K325" s="30" t="s">
        <v>31</v>
      </c>
      <c r="L325" s="30" t="s">
        <v>31</v>
      </c>
      <c r="M325" s="30" t="s">
        <v>31</v>
      </c>
      <c r="N325" s="30" t="s">
        <v>31</v>
      </c>
      <c r="O325" s="30" t="s">
        <v>31</v>
      </c>
      <c r="P325" s="30" t="s">
        <v>31</v>
      </c>
      <c r="Q325" s="30" t="s">
        <v>31</v>
      </c>
    </row>
    <row r="326" spans="1:17" ht="12.75">
      <c r="A326" s="1"/>
      <c r="B326" s="31"/>
      <c r="C326" s="53"/>
      <c r="D326" s="31" t="s">
        <v>31</v>
      </c>
      <c r="E326" s="31" t="s">
        <v>31</v>
      </c>
      <c r="F326" s="31" t="s">
        <v>31</v>
      </c>
      <c r="G326" s="31" t="s">
        <v>31</v>
      </c>
      <c r="H326" s="31" t="s">
        <v>31</v>
      </c>
      <c r="I326" s="31" t="s">
        <v>31</v>
      </c>
      <c r="J326" s="30" t="s">
        <v>31</v>
      </c>
      <c r="K326" s="30" t="s">
        <v>31</v>
      </c>
      <c r="L326" s="30" t="s">
        <v>31</v>
      </c>
      <c r="M326" s="30" t="s">
        <v>31</v>
      </c>
      <c r="N326" s="30" t="s">
        <v>31</v>
      </c>
      <c r="O326" s="30" t="s">
        <v>31</v>
      </c>
      <c r="P326" s="30" t="s">
        <v>31</v>
      </c>
      <c r="Q326" s="30" t="s">
        <v>31</v>
      </c>
    </row>
  </sheetData>
  <mergeCells count="47">
    <mergeCell ref="G62:J62"/>
    <mergeCell ref="A71:A72"/>
    <mergeCell ref="B71:B72"/>
    <mergeCell ref="C71:C72"/>
    <mergeCell ref="D71:J71"/>
    <mergeCell ref="A93:A94"/>
    <mergeCell ref="B93:B94"/>
    <mergeCell ref="C93:C94"/>
    <mergeCell ref="D93:J93"/>
    <mergeCell ref="J84:K84"/>
    <mergeCell ref="L84:M84"/>
    <mergeCell ref="N84:O84"/>
    <mergeCell ref="P84:Q84"/>
    <mergeCell ref="G77:I77"/>
    <mergeCell ref="A84:A85"/>
    <mergeCell ref="B84:B85"/>
    <mergeCell ref="C84:C85"/>
    <mergeCell ref="D84:E84"/>
    <mergeCell ref="F84:G84"/>
    <mergeCell ref="H84:I84"/>
    <mergeCell ref="L37:M37"/>
    <mergeCell ref="N37:O37"/>
    <mergeCell ref="P37:Q37"/>
    <mergeCell ref="A54:A55"/>
    <mergeCell ref="B54:B55"/>
    <mergeCell ref="C54:C55"/>
    <mergeCell ref="D54:J54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2005-07-19T21:02:45Z</dcterms:created>
  <dcterms:modified xsi:type="dcterms:W3CDTF">2005-07-19T21:13:57Z</dcterms:modified>
  <cp:category/>
  <cp:version/>
  <cp:contentType/>
  <cp:contentStatus/>
</cp:coreProperties>
</file>