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'Hoja1'!$A$8:$Q$104</definedName>
    <definedName name="_xlnm.Print_Titles" localSheetId="0">'Hoja1'!$2:$7</definedName>
  </definedNames>
  <calcPr fullCalcOnLoad="1"/>
</workbook>
</file>

<file path=xl/sharedStrings.xml><?xml version="1.0" encoding="utf-8"?>
<sst xmlns="http://schemas.openxmlformats.org/spreadsheetml/2006/main" count="3607" uniqueCount="60">
  <si>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</si>
  <si>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</si>
  <si>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</si>
  <si>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</si>
  <si>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</si>
  <si>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</si>
  <si>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</si>
  <si>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</si>
  <si>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</si>
  <si>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</si>
  <si>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</si>
  <si>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</si>
  <si>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</si>
  <si>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</si>
  <si>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</si>
  <si>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</si>
  <si>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</si>
  <si>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TCO119300605</t>
  </si>
  <si>
    <t>TBVT10080611</t>
  </si>
  <si>
    <t>TCO119040805</t>
  </si>
  <si>
    <t>TFIT02090905</t>
  </si>
  <si>
    <t>TFIT03110408</t>
  </si>
  <si>
    <t>TFIT10260412</t>
  </si>
  <si>
    <t>TFIT07220808</t>
  </si>
  <si>
    <t>TFIT05140307</t>
  </si>
  <si>
    <t>TFIT05250706</t>
  </si>
  <si>
    <t>TFIT05100709</t>
  </si>
  <si>
    <t>TFIT02070406</t>
  </si>
  <si>
    <t>TFIT04091107</t>
  </si>
  <si>
    <t>TFIT06120210</t>
  </si>
  <si>
    <t>TFIT10120914</t>
  </si>
  <si>
    <t>TOTAL</t>
  </si>
  <si>
    <t/>
  </si>
  <si>
    <t>UVR</t>
  </si>
  <si>
    <t>APERTURA</t>
  </si>
  <si>
    <t>TUVT07120107</t>
  </si>
  <si>
    <t>TUVT07260707</t>
  </si>
  <si>
    <t>TUVT10150512</t>
  </si>
  <si>
    <t>TUVT10170112</t>
  </si>
  <si>
    <t>TUVT07210906</t>
  </si>
  <si>
    <t>TUVT12250215</t>
  </si>
  <si>
    <t>TUVT07220910</t>
  </si>
  <si>
    <t>SIMULTANEA</t>
  </si>
  <si>
    <t>APERT.</t>
  </si>
  <si>
    <t>MAX.</t>
  </si>
  <si>
    <t>SIML090</t>
  </si>
  <si>
    <t>SIML012</t>
  </si>
  <si>
    <t>SIML009</t>
  </si>
  <si>
    <t>SIML047</t>
  </si>
  <si>
    <t>SIML070</t>
  </si>
  <si>
    <t>SIML002</t>
  </si>
  <si>
    <t>SIML006</t>
  </si>
  <si>
    <t>SIML007</t>
  </si>
  <si>
    <t>SIML008</t>
  </si>
  <si>
    <t>SIML001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</si>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</sst>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47625</xdr:rowOff>
    </xdr:from>
    <xdr:to>
      <xdr:col>13</xdr:col>
      <xdr:colOff>552450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43325" y="47625"/>
          <a:ext cx="8334375" cy="43815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showGridLines="0" tabSelected="1" zoomScale="60" zoomScaleNormal="60" workbookViewId="0" topLeftCell="A1">
      <selection activeCell="F79" sqref="F79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M4" s="2">
        <v>2</v>
      </c>
    </row>
    <row r="5" spans="1:10" ht="18">
      <c r="A5" s="3">
        <v>0</v>
      </c>
      <c r="B5" s="1"/>
      <c r="F5" s="4"/>
      <c r="G5" s="5" t="s">
        <v>0</v>
      </c>
      <c r="H5" s="5"/>
      <c r="I5" s="5"/>
      <c r="J5" s="6">
        <v>101</v>
      </c>
    </row>
    <row r="6" spans="3:10" ht="15.75">
      <c r="C6" s="7"/>
      <c r="D6" s="7"/>
      <c r="E6" s="7"/>
      <c r="G6" s="8">
        <v>38504</v>
      </c>
      <c r="H6" s="8"/>
      <c r="I6" s="8"/>
      <c r="J6" s="8"/>
    </row>
    <row r="8" spans="7:10" ht="18">
      <c r="G8" s="9" t="s">
        <v>1</v>
      </c>
      <c r="H8" s="9"/>
      <c r="I8" s="9"/>
      <c r="J8" s="9"/>
    </row>
    <row r="9" ht="12.75">
      <c r="A9" s="2">
        <v>5</v>
      </c>
    </row>
    <row r="11" spans="2:17" ht="12.75">
      <c r="B11" s="1"/>
      <c r="C11" s="1"/>
      <c r="D11" s="1"/>
      <c r="E11" s="1"/>
      <c r="F11" s="1"/>
      <c r="G11" s="1"/>
      <c r="H11" s="10" t="s">
        <v>2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E12" s="1"/>
      <c r="G12" s="1"/>
      <c r="H12" s="10" t="s">
        <v>3</v>
      </c>
      <c r="I12" s="1"/>
      <c r="K12" s="1"/>
      <c r="L12" s="1"/>
      <c r="M12" s="1"/>
      <c r="N12" s="1"/>
      <c r="O12" s="1"/>
      <c r="P12" s="1"/>
      <c r="Q12" s="11"/>
    </row>
    <row r="13" spans="2:17" ht="12.75">
      <c r="B13" s="1"/>
      <c r="C13" s="1"/>
      <c r="E13" s="1"/>
      <c r="F13" s="1"/>
      <c r="G13" s="1"/>
      <c r="H13" s="10" t="s">
        <v>4</v>
      </c>
      <c r="I13" s="1"/>
      <c r="K13" s="1"/>
      <c r="L13" s="1"/>
      <c r="M13" s="1"/>
      <c r="N13" s="1"/>
      <c r="P13" s="1"/>
      <c r="Q13" s="11"/>
    </row>
    <row r="14" spans="2:17" ht="12.75">
      <c r="B14" s="1"/>
      <c r="C14" s="1"/>
      <c r="D14" s="1"/>
      <c r="E14" s="1"/>
      <c r="F14" s="1"/>
      <c r="G14" s="1"/>
      <c r="H14" s="10"/>
      <c r="I14" s="1"/>
      <c r="J14" s="1"/>
      <c r="K14" s="1"/>
      <c r="L14" s="1"/>
      <c r="M14" s="1"/>
      <c r="N14" s="1"/>
      <c r="O14" s="1"/>
      <c r="P14" s="1"/>
      <c r="Q14" s="11"/>
    </row>
    <row r="15" spans="1:17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1"/>
    </row>
    <row r="16" spans="1:17" ht="13.5" thickBot="1">
      <c r="A16" s="12" t="s">
        <v>5</v>
      </c>
      <c r="B16" s="13" t="s">
        <v>6</v>
      </c>
      <c r="C16" s="14" t="s">
        <v>7</v>
      </c>
      <c r="D16" s="15" t="s">
        <v>8</v>
      </c>
      <c r="E16" s="16"/>
      <c r="F16" s="17" t="s">
        <v>9</v>
      </c>
      <c r="G16" s="18"/>
      <c r="H16" s="17" t="s">
        <v>10</v>
      </c>
      <c r="I16" s="19"/>
      <c r="J16" s="17" t="s">
        <v>11</v>
      </c>
      <c r="K16" s="19"/>
      <c r="L16" s="17" t="s">
        <v>12</v>
      </c>
      <c r="M16" s="19"/>
      <c r="N16" s="17" t="s">
        <v>13</v>
      </c>
      <c r="O16" s="19"/>
      <c r="P16" s="20" t="s">
        <v>14</v>
      </c>
      <c r="Q16" s="21"/>
    </row>
    <row r="17" spans="1:17" ht="21.75" customHeight="1">
      <c r="A17" s="22"/>
      <c r="B17" s="23"/>
      <c r="C17" s="24"/>
      <c r="D17" s="25" t="s">
        <v>15</v>
      </c>
      <c r="E17" s="25" t="s">
        <v>16</v>
      </c>
      <c r="F17" s="25" t="s">
        <v>15</v>
      </c>
      <c r="G17" s="25" t="s">
        <v>16</v>
      </c>
      <c r="H17" s="25" t="s">
        <v>15</v>
      </c>
      <c r="I17" s="25" t="s">
        <v>16</v>
      </c>
      <c r="J17" s="25" t="s">
        <v>15</v>
      </c>
      <c r="K17" s="25" t="s">
        <v>16</v>
      </c>
      <c r="L17" s="25" t="s">
        <v>15</v>
      </c>
      <c r="M17" s="25" t="s">
        <v>16</v>
      </c>
      <c r="N17" s="25" t="s">
        <v>15</v>
      </c>
      <c r="O17" s="25" t="s">
        <v>16</v>
      </c>
      <c r="P17" s="25" t="s">
        <v>15</v>
      </c>
      <c r="Q17" s="25" t="s">
        <v>16</v>
      </c>
    </row>
    <row r="18" spans="1:17" s="58" customFormat="1" ht="12.75">
      <c r="A18" s="55" t="s">
        <v>17</v>
      </c>
      <c r="B18" s="56">
        <v>2000</v>
      </c>
      <c r="C18" s="55">
        <v>1</v>
      </c>
      <c r="D18" s="57">
        <v>99.47</v>
      </c>
      <c r="E18" s="57">
        <v>6.92</v>
      </c>
      <c r="F18" s="57">
        <v>99.472</v>
      </c>
      <c r="G18" s="57">
        <v>6.89</v>
      </c>
      <c r="H18" s="57">
        <v>99.472</v>
      </c>
      <c r="I18" s="57">
        <v>6.89</v>
      </c>
      <c r="J18" s="57">
        <v>99.472</v>
      </c>
      <c r="K18" s="57">
        <v>6.89</v>
      </c>
      <c r="L18" s="57">
        <v>99.472</v>
      </c>
      <c r="M18" s="57">
        <v>6.89</v>
      </c>
      <c r="N18" s="57">
        <v>99.472</v>
      </c>
      <c r="O18" s="57">
        <v>6.89</v>
      </c>
      <c r="P18" s="57">
        <v>0.002010656479334294</v>
      </c>
      <c r="Q18" s="57">
        <v>-0.43352601156069204</v>
      </c>
    </row>
    <row r="19" spans="1:17" s="58" customFormat="1" ht="12.75">
      <c r="A19" s="55" t="s">
        <v>18</v>
      </c>
      <c r="B19" s="56">
        <v>8000</v>
      </c>
      <c r="C19" s="55">
        <v>7</v>
      </c>
      <c r="D19" s="57">
        <v>109.245</v>
      </c>
      <c r="E19" s="57">
        <v>11.016</v>
      </c>
      <c r="F19" s="57">
        <v>109.367</v>
      </c>
      <c r="G19" s="57">
        <v>10.989</v>
      </c>
      <c r="H19" s="57">
        <v>109.3823</v>
      </c>
      <c r="I19" s="57">
        <v>10.986</v>
      </c>
      <c r="J19" s="57">
        <v>109.4</v>
      </c>
      <c r="K19" s="57">
        <v>10.982</v>
      </c>
      <c r="L19" s="57">
        <v>109.375</v>
      </c>
      <c r="M19" s="57">
        <v>10.987</v>
      </c>
      <c r="N19" s="57">
        <v>109.375</v>
      </c>
      <c r="O19" s="57">
        <v>10.987</v>
      </c>
      <c r="P19" s="57">
        <v>0.11899858117074835</v>
      </c>
      <c r="Q19" s="57">
        <v>-0.26325344952795593</v>
      </c>
    </row>
    <row r="20" spans="1:17" s="58" customFormat="1" ht="12.75">
      <c r="A20" s="55" t="s">
        <v>19</v>
      </c>
      <c r="B20" s="56">
        <v>22500</v>
      </c>
      <c r="C20" s="55">
        <v>14</v>
      </c>
      <c r="D20" s="57">
        <v>98.83</v>
      </c>
      <c r="E20" s="57">
        <v>6.94</v>
      </c>
      <c r="F20" s="57">
        <v>98.83</v>
      </c>
      <c r="G20" s="57">
        <v>6.94</v>
      </c>
      <c r="H20" s="57">
        <v>98.837</v>
      </c>
      <c r="I20" s="57">
        <v>6.8998</v>
      </c>
      <c r="J20" s="57">
        <v>98.84</v>
      </c>
      <c r="K20" s="57">
        <v>6.88</v>
      </c>
      <c r="L20" s="57">
        <v>98.83</v>
      </c>
      <c r="M20" s="57">
        <v>6.94</v>
      </c>
      <c r="N20" s="57">
        <v>98.83</v>
      </c>
      <c r="O20" s="57">
        <v>6.94</v>
      </c>
      <c r="P20" s="57">
        <v>0</v>
      </c>
      <c r="Q20" s="57">
        <v>0</v>
      </c>
    </row>
    <row r="21" spans="1:17" ht="12.75">
      <c r="A21" s="26" t="s">
        <v>20</v>
      </c>
      <c r="B21" s="27">
        <v>38000</v>
      </c>
      <c r="C21" s="26">
        <v>27</v>
      </c>
      <c r="D21" s="28">
        <v>100.479</v>
      </c>
      <c r="E21" s="28">
        <v>6.945</v>
      </c>
      <c r="F21" s="28">
        <v>100.506</v>
      </c>
      <c r="G21" s="28">
        <v>6.847</v>
      </c>
      <c r="H21" s="28">
        <v>100.5106</v>
      </c>
      <c r="I21" s="28">
        <v>6.83</v>
      </c>
      <c r="J21" s="28">
        <v>100.516</v>
      </c>
      <c r="K21" s="28">
        <v>6.81</v>
      </c>
      <c r="L21" s="28">
        <v>100.513</v>
      </c>
      <c r="M21" s="28">
        <v>6.821</v>
      </c>
      <c r="N21" s="28">
        <v>100.513</v>
      </c>
      <c r="O21" s="28">
        <v>6.821</v>
      </c>
      <c r="P21" s="28">
        <v>0.033837916380541344</v>
      </c>
      <c r="Q21" s="28">
        <v>-1.785457163426929</v>
      </c>
    </row>
    <row r="22" spans="1:17" ht="12.75">
      <c r="A22" s="26" t="s">
        <v>21</v>
      </c>
      <c r="B22" s="27">
        <v>85000</v>
      </c>
      <c r="C22" s="26">
        <v>39</v>
      </c>
      <c r="D22" s="28">
        <v>102.89</v>
      </c>
      <c r="E22" s="28">
        <v>8.793</v>
      </c>
      <c r="F22" s="28">
        <v>102.97</v>
      </c>
      <c r="G22" s="28">
        <v>8.761</v>
      </c>
      <c r="H22" s="28">
        <v>103.0462</v>
      </c>
      <c r="I22" s="28">
        <v>8.73</v>
      </c>
      <c r="J22" s="28">
        <v>103.175</v>
      </c>
      <c r="K22" s="28">
        <v>8.679</v>
      </c>
      <c r="L22" s="28">
        <v>103.175</v>
      </c>
      <c r="M22" s="28">
        <v>8.679</v>
      </c>
      <c r="N22" s="28">
        <v>103.175</v>
      </c>
      <c r="O22" s="28">
        <v>8.679</v>
      </c>
      <c r="P22" s="28">
        <v>0.27699484886771764</v>
      </c>
      <c r="Q22" s="28">
        <v>-1.2964858410098867</v>
      </c>
    </row>
    <row r="23" spans="1:17" ht="12.75">
      <c r="A23" s="26" t="s">
        <v>22</v>
      </c>
      <c r="B23" s="27">
        <v>102500</v>
      </c>
      <c r="C23" s="26">
        <v>66</v>
      </c>
      <c r="D23" s="28">
        <v>115.058</v>
      </c>
      <c r="E23" s="28">
        <v>11.686</v>
      </c>
      <c r="F23" s="28">
        <v>115.093</v>
      </c>
      <c r="G23" s="28">
        <v>11.679</v>
      </c>
      <c r="H23" s="28">
        <v>115.2437</v>
      </c>
      <c r="I23" s="28">
        <v>11.649</v>
      </c>
      <c r="J23" s="28">
        <v>115.378</v>
      </c>
      <c r="K23" s="28">
        <v>11.623</v>
      </c>
      <c r="L23" s="28">
        <v>115.12</v>
      </c>
      <c r="M23" s="28">
        <v>11.674</v>
      </c>
      <c r="N23" s="28">
        <v>115.12</v>
      </c>
      <c r="O23" s="28">
        <v>11.674</v>
      </c>
      <c r="P23" s="28">
        <v>0.05388586625876268</v>
      </c>
      <c r="Q23" s="28">
        <v>-0.10268697586856002</v>
      </c>
    </row>
    <row r="24" spans="1:17" ht="12.75">
      <c r="A24" s="26" t="s">
        <v>23</v>
      </c>
      <c r="B24" s="27">
        <v>273500</v>
      </c>
      <c r="C24" s="26">
        <v>103</v>
      </c>
      <c r="D24" s="28">
        <v>116.336</v>
      </c>
      <c r="E24" s="28">
        <v>8.909</v>
      </c>
      <c r="F24" s="28">
        <v>116.388</v>
      </c>
      <c r="G24" s="28">
        <v>8.891</v>
      </c>
      <c r="H24" s="28">
        <v>116.5517</v>
      </c>
      <c r="I24" s="28">
        <v>8.837</v>
      </c>
      <c r="J24" s="28">
        <v>116.654</v>
      </c>
      <c r="K24" s="28">
        <v>8.804</v>
      </c>
      <c r="L24" s="28">
        <v>116.589</v>
      </c>
      <c r="M24" s="28">
        <v>8.825</v>
      </c>
      <c r="N24" s="28">
        <v>116.589</v>
      </c>
      <c r="O24" s="28">
        <v>8.825</v>
      </c>
      <c r="P24" s="28">
        <v>0.2174735249621751</v>
      </c>
      <c r="Q24" s="28">
        <v>-0.9428667639465815</v>
      </c>
    </row>
    <row r="25" spans="1:17" ht="12.75">
      <c r="A25" s="26" t="s">
        <v>24</v>
      </c>
      <c r="B25" s="27">
        <v>228500</v>
      </c>
      <c r="C25" s="26">
        <v>108</v>
      </c>
      <c r="D25" s="28">
        <v>111.197</v>
      </c>
      <c r="E25" s="28">
        <v>7.959</v>
      </c>
      <c r="F25" s="28">
        <v>111.185</v>
      </c>
      <c r="G25" s="28">
        <v>7.966</v>
      </c>
      <c r="H25" s="28">
        <v>111.2724</v>
      </c>
      <c r="I25" s="28">
        <v>7.916</v>
      </c>
      <c r="J25" s="28">
        <v>111.39</v>
      </c>
      <c r="K25" s="28">
        <v>7.849</v>
      </c>
      <c r="L25" s="28">
        <v>111.39</v>
      </c>
      <c r="M25" s="28">
        <v>7.849</v>
      </c>
      <c r="N25" s="28">
        <v>111.39</v>
      </c>
      <c r="O25" s="28">
        <v>7.849</v>
      </c>
      <c r="P25" s="28">
        <v>0.17356583361061162</v>
      </c>
      <c r="Q25" s="28">
        <v>-1.3820831762784147</v>
      </c>
    </row>
    <row r="26" spans="1:17" ht="12.75">
      <c r="A26" s="26" t="s">
        <v>25</v>
      </c>
      <c r="B26" s="27">
        <v>427500</v>
      </c>
      <c r="C26" s="26">
        <v>156</v>
      </c>
      <c r="D26" s="28">
        <v>108.093</v>
      </c>
      <c r="E26" s="28">
        <v>7.33</v>
      </c>
      <c r="F26" s="28">
        <v>108.089</v>
      </c>
      <c r="G26" s="28">
        <v>7.333</v>
      </c>
      <c r="H26" s="28">
        <v>108.2082</v>
      </c>
      <c r="I26" s="28">
        <v>7.23</v>
      </c>
      <c r="J26" s="28">
        <v>108.3</v>
      </c>
      <c r="K26" s="28">
        <v>7.151</v>
      </c>
      <c r="L26" s="28">
        <v>108.3</v>
      </c>
      <c r="M26" s="28">
        <v>7.151</v>
      </c>
      <c r="N26" s="28">
        <v>108.3</v>
      </c>
      <c r="O26" s="28">
        <v>7.151</v>
      </c>
      <c r="P26" s="28">
        <v>0.19150176237128225</v>
      </c>
      <c r="Q26" s="28">
        <v>-2.442019099590731</v>
      </c>
    </row>
    <row r="27" spans="1:17" ht="12.75">
      <c r="A27" s="26" t="s">
        <v>26</v>
      </c>
      <c r="B27" s="27">
        <v>238500</v>
      </c>
      <c r="C27" s="26">
        <v>165</v>
      </c>
      <c r="D27" s="28">
        <v>108.8</v>
      </c>
      <c r="E27" s="28">
        <v>9.779</v>
      </c>
      <c r="F27" s="28">
        <v>108.8</v>
      </c>
      <c r="G27" s="28">
        <v>9.779</v>
      </c>
      <c r="H27" s="28">
        <v>108.9189</v>
      </c>
      <c r="I27" s="28">
        <v>9.744</v>
      </c>
      <c r="J27" s="28">
        <v>109.033</v>
      </c>
      <c r="K27" s="28">
        <v>9.711</v>
      </c>
      <c r="L27" s="28">
        <v>108.943</v>
      </c>
      <c r="M27" s="28">
        <v>9.737</v>
      </c>
      <c r="N27" s="28">
        <v>108.943</v>
      </c>
      <c r="O27" s="28">
        <v>9.737</v>
      </c>
      <c r="P27" s="28">
        <v>0.13143382352940325</v>
      </c>
      <c r="Q27" s="28">
        <v>-0.42949176807444145</v>
      </c>
    </row>
    <row r="28" spans="1:17" ht="12.75">
      <c r="A28" s="26" t="s">
        <v>27</v>
      </c>
      <c r="B28" s="27">
        <v>336000</v>
      </c>
      <c r="C28" s="26">
        <v>177</v>
      </c>
      <c r="D28" s="28">
        <v>100.159</v>
      </c>
      <c r="E28" s="28">
        <v>7.258</v>
      </c>
      <c r="F28" s="28">
        <v>100.168</v>
      </c>
      <c r="G28" s="28">
        <v>7.247</v>
      </c>
      <c r="H28" s="28">
        <v>100.2389</v>
      </c>
      <c r="I28" s="28">
        <v>7.159</v>
      </c>
      <c r="J28" s="28">
        <v>100.294</v>
      </c>
      <c r="K28" s="28">
        <v>7.09</v>
      </c>
      <c r="L28" s="28">
        <v>100.286</v>
      </c>
      <c r="M28" s="28">
        <v>7.1</v>
      </c>
      <c r="N28" s="28">
        <v>100.286</v>
      </c>
      <c r="O28" s="28">
        <v>7.1</v>
      </c>
      <c r="P28" s="28">
        <v>0.126798390559002</v>
      </c>
      <c r="Q28" s="28">
        <v>-2.1769082391843497</v>
      </c>
    </row>
    <row r="29" spans="1:17" ht="12.75">
      <c r="A29" s="26" t="s">
        <v>28</v>
      </c>
      <c r="B29" s="27">
        <v>453000</v>
      </c>
      <c r="C29" s="26">
        <v>221</v>
      </c>
      <c r="D29" s="28">
        <v>107.353</v>
      </c>
      <c r="E29" s="28">
        <v>8.482</v>
      </c>
      <c r="F29" s="28">
        <v>107.348</v>
      </c>
      <c r="G29" s="28">
        <v>8.485</v>
      </c>
      <c r="H29" s="28">
        <v>107.4745</v>
      </c>
      <c r="I29" s="28">
        <v>8.428</v>
      </c>
      <c r="J29" s="28">
        <v>107.547</v>
      </c>
      <c r="K29" s="28">
        <v>8.396</v>
      </c>
      <c r="L29" s="28">
        <v>107.53</v>
      </c>
      <c r="M29" s="28">
        <v>8.404</v>
      </c>
      <c r="N29" s="28">
        <v>107.53</v>
      </c>
      <c r="O29" s="28">
        <v>8.404</v>
      </c>
      <c r="P29" s="28">
        <v>0.1648766219854103</v>
      </c>
      <c r="Q29" s="28">
        <v>-0.9195944352746954</v>
      </c>
    </row>
    <row r="30" spans="1:17" ht="12.75">
      <c r="A30" s="26" t="s">
        <v>29</v>
      </c>
      <c r="B30" s="27">
        <v>617500</v>
      </c>
      <c r="C30" s="26">
        <v>357</v>
      </c>
      <c r="D30" s="28">
        <v>108.912</v>
      </c>
      <c r="E30" s="28">
        <v>10.466</v>
      </c>
      <c r="F30" s="28">
        <v>108.86</v>
      </c>
      <c r="G30" s="28">
        <v>10.48</v>
      </c>
      <c r="H30" s="28">
        <v>109.0174</v>
      </c>
      <c r="I30" s="28">
        <v>10.438</v>
      </c>
      <c r="J30" s="28">
        <v>109.132</v>
      </c>
      <c r="K30" s="28">
        <v>10.408</v>
      </c>
      <c r="L30" s="28">
        <v>109.132</v>
      </c>
      <c r="M30" s="28">
        <v>10.408</v>
      </c>
      <c r="N30" s="28">
        <v>109.13</v>
      </c>
      <c r="O30" s="28">
        <v>10.409</v>
      </c>
      <c r="P30" s="28">
        <v>0.2001615983546312</v>
      </c>
      <c r="Q30" s="28">
        <v>-0.5446206764761929</v>
      </c>
    </row>
    <row r="31" spans="1:17" ht="12.75">
      <c r="A31" s="26" t="s">
        <v>30</v>
      </c>
      <c r="B31" s="27">
        <v>600500</v>
      </c>
      <c r="C31" s="26">
        <v>373</v>
      </c>
      <c r="D31" s="28">
        <v>108.552</v>
      </c>
      <c r="E31" s="28">
        <v>11.9</v>
      </c>
      <c r="F31" s="28">
        <v>108.666</v>
      </c>
      <c r="G31" s="28">
        <v>11.881</v>
      </c>
      <c r="H31" s="28">
        <v>108.7539</v>
      </c>
      <c r="I31" s="28">
        <v>11.865</v>
      </c>
      <c r="J31" s="28">
        <v>108.835</v>
      </c>
      <c r="K31" s="28">
        <v>11.851</v>
      </c>
      <c r="L31" s="28">
        <v>108.696</v>
      </c>
      <c r="M31" s="28">
        <v>11.875</v>
      </c>
      <c r="N31" s="28">
        <v>108.696</v>
      </c>
      <c r="O31" s="28">
        <v>11.875</v>
      </c>
      <c r="P31" s="28">
        <v>0.13265531726729396</v>
      </c>
      <c r="Q31" s="28">
        <v>-0.21008403361344463</v>
      </c>
    </row>
    <row r="32" spans="1:17" ht="12.75">
      <c r="A32" s="26" t="s">
        <v>31</v>
      </c>
      <c r="B32" s="27">
        <v>3433000</v>
      </c>
      <c r="C32" s="29">
        <v>1814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1:17" ht="12.75">
      <c r="A33" s="1"/>
      <c r="B33" s="31" t="s">
        <v>32</v>
      </c>
      <c r="C33" s="1" t="s">
        <v>32</v>
      </c>
      <c r="D33" s="30" t="s">
        <v>32</v>
      </c>
      <c r="E33" s="30" t="s">
        <v>32</v>
      </c>
      <c r="F33" s="30" t="s">
        <v>32</v>
      </c>
      <c r="G33" s="30" t="s">
        <v>32</v>
      </c>
      <c r="H33" s="30" t="s">
        <v>32</v>
      </c>
      <c r="I33" s="30" t="s">
        <v>32</v>
      </c>
      <c r="J33" s="30" t="s">
        <v>32</v>
      </c>
      <c r="K33" s="30" t="s">
        <v>32</v>
      </c>
      <c r="L33" s="30" t="s">
        <v>32</v>
      </c>
      <c r="M33" s="30" t="s">
        <v>32</v>
      </c>
      <c r="N33" s="30" t="s">
        <v>32</v>
      </c>
      <c r="O33" s="30" t="s">
        <v>32</v>
      </c>
      <c r="P33" s="30" t="s">
        <v>32</v>
      </c>
      <c r="Q33" s="30" t="s">
        <v>32</v>
      </c>
    </row>
    <row r="34" spans="1:17" ht="12.75">
      <c r="A34" s="1"/>
      <c r="B34" s="31" t="s">
        <v>32</v>
      </c>
      <c r="C34" s="1" t="s">
        <v>32</v>
      </c>
      <c r="D34" s="30" t="s">
        <v>32</v>
      </c>
      <c r="E34" s="30" t="s">
        <v>32</v>
      </c>
      <c r="F34" s="30" t="s">
        <v>32</v>
      </c>
      <c r="G34" s="30" t="s">
        <v>32</v>
      </c>
      <c r="H34" s="30" t="s">
        <v>32</v>
      </c>
      <c r="I34" s="30" t="s">
        <v>32</v>
      </c>
      <c r="J34" s="30" t="s">
        <v>32</v>
      </c>
      <c r="K34" s="30" t="s">
        <v>32</v>
      </c>
      <c r="L34" s="30" t="s">
        <v>32</v>
      </c>
      <c r="M34" s="30" t="s">
        <v>32</v>
      </c>
      <c r="N34" s="30" t="s">
        <v>32</v>
      </c>
      <c r="O34" s="30" t="s">
        <v>32</v>
      </c>
      <c r="P34" s="30" t="s">
        <v>32</v>
      </c>
      <c r="Q34" s="30" t="s">
        <v>32</v>
      </c>
    </row>
    <row r="35" spans="1:17" ht="12.75">
      <c r="A35" s="1"/>
      <c r="B35" s="31" t="s">
        <v>32</v>
      </c>
      <c r="C35" s="1" t="s">
        <v>32</v>
      </c>
      <c r="D35" s="30" t="s">
        <v>32</v>
      </c>
      <c r="E35" s="30" t="s">
        <v>32</v>
      </c>
      <c r="F35" s="30" t="s">
        <v>32</v>
      </c>
      <c r="G35" s="30" t="s">
        <v>32</v>
      </c>
      <c r="H35" s="30" t="s">
        <v>32</v>
      </c>
      <c r="I35" s="30" t="s">
        <v>32</v>
      </c>
      <c r="J35" s="30" t="s">
        <v>32</v>
      </c>
      <c r="K35" s="30" t="s">
        <v>32</v>
      </c>
      <c r="L35" s="30" t="s">
        <v>32</v>
      </c>
      <c r="M35" s="30" t="s">
        <v>32</v>
      </c>
      <c r="N35" s="30" t="s">
        <v>32</v>
      </c>
      <c r="O35" s="30" t="s">
        <v>32</v>
      </c>
      <c r="P35" s="30" t="s">
        <v>32</v>
      </c>
      <c r="Q35" s="30" t="s">
        <v>32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34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4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35</v>
      </c>
      <c r="B43" s="27">
        <v>130</v>
      </c>
      <c r="C43" s="26">
        <v>11</v>
      </c>
      <c r="D43" s="28">
        <v>103.512</v>
      </c>
      <c r="E43" s="28">
        <v>3.705</v>
      </c>
      <c r="F43" s="28">
        <v>103.78</v>
      </c>
      <c r="G43" s="28">
        <v>3.537</v>
      </c>
      <c r="H43" s="28">
        <v>103.8074</v>
      </c>
      <c r="I43" s="28">
        <v>3.52</v>
      </c>
      <c r="J43" s="28">
        <v>103.834</v>
      </c>
      <c r="K43" s="28">
        <v>3.503</v>
      </c>
      <c r="L43" s="28">
        <v>103.79</v>
      </c>
      <c r="M43" s="28">
        <v>3.531</v>
      </c>
      <c r="N43" s="28">
        <v>103.79</v>
      </c>
      <c r="O43" s="28">
        <v>3.531</v>
      </c>
      <c r="P43" s="28">
        <v>0.26856789550970817</v>
      </c>
      <c r="Q43" s="28">
        <v>-4.696356275303637</v>
      </c>
    </row>
    <row r="44" spans="1:17" ht="12.75">
      <c r="A44" s="26" t="s">
        <v>36</v>
      </c>
      <c r="B44" s="27">
        <v>445</v>
      </c>
      <c r="C44" s="26">
        <v>33</v>
      </c>
      <c r="D44" s="28">
        <v>108.851</v>
      </c>
      <c r="E44" s="28">
        <v>3.638</v>
      </c>
      <c r="F44" s="28">
        <v>109.125</v>
      </c>
      <c r="G44" s="28">
        <v>3.512</v>
      </c>
      <c r="H44" s="28">
        <v>109.2302</v>
      </c>
      <c r="I44" s="28">
        <v>3.464</v>
      </c>
      <c r="J44" s="28">
        <v>109.37</v>
      </c>
      <c r="K44" s="28">
        <v>3.4</v>
      </c>
      <c r="L44" s="28">
        <v>109.165</v>
      </c>
      <c r="M44" s="28">
        <v>3.494</v>
      </c>
      <c r="N44" s="28">
        <v>109.165</v>
      </c>
      <c r="O44" s="28">
        <v>3.494</v>
      </c>
      <c r="P44" s="28">
        <v>0.2884677219318288</v>
      </c>
      <c r="Q44" s="28">
        <v>-3.958218801539304</v>
      </c>
    </row>
    <row r="45" spans="1:17" ht="12.75">
      <c r="A45" s="26" t="s">
        <v>37</v>
      </c>
      <c r="B45" s="27">
        <v>530</v>
      </c>
      <c r="C45" s="26">
        <v>36</v>
      </c>
      <c r="D45" s="28">
        <v>101.71</v>
      </c>
      <c r="E45" s="28">
        <v>6.683</v>
      </c>
      <c r="F45" s="28">
        <v>102.05</v>
      </c>
      <c r="G45" s="28">
        <v>6.621</v>
      </c>
      <c r="H45" s="28">
        <v>102.4131</v>
      </c>
      <c r="I45" s="28">
        <v>6.555</v>
      </c>
      <c r="J45" s="28">
        <v>102.55</v>
      </c>
      <c r="K45" s="28">
        <v>6.53</v>
      </c>
      <c r="L45" s="28">
        <v>102.185</v>
      </c>
      <c r="M45" s="28">
        <v>6.596</v>
      </c>
      <c r="N45" s="28">
        <v>102.305</v>
      </c>
      <c r="O45" s="28">
        <v>6.575</v>
      </c>
      <c r="P45" s="28">
        <v>0.5849965588437867</v>
      </c>
      <c r="Q45" s="28">
        <v>-1.6160407002842936</v>
      </c>
    </row>
    <row r="46" spans="1:17" ht="12.75">
      <c r="A46" s="26" t="s">
        <v>38</v>
      </c>
      <c r="B46" s="27">
        <v>445</v>
      </c>
      <c r="C46" s="26">
        <v>37</v>
      </c>
      <c r="D46" s="28">
        <v>101.891</v>
      </c>
      <c r="E46" s="28">
        <v>6.628</v>
      </c>
      <c r="F46" s="28">
        <v>102.32</v>
      </c>
      <c r="G46" s="28">
        <v>6.548</v>
      </c>
      <c r="H46" s="28">
        <v>102.4356</v>
      </c>
      <c r="I46" s="28">
        <v>6.526</v>
      </c>
      <c r="J46" s="28">
        <v>102.565</v>
      </c>
      <c r="K46" s="28">
        <v>6.502</v>
      </c>
      <c r="L46" s="28">
        <v>102.335</v>
      </c>
      <c r="M46" s="28">
        <v>6.545</v>
      </c>
      <c r="N46" s="28">
        <v>102.335</v>
      </c>
      <c r="O46" s="28">
        <v>6.545</v>
      </c>
      <c r="P46" s="28">
        <v>0.435759782512668</v>
      </c>
      <c r="Q46" s="28">
        <v>-1.2522631261315698</v>
      </c>
    </row>
    <row r="47" spans="1:17" ht="12.75">
      <c r="A47" s="26" t="s">
        <v>39</v>
      </c>
      <c r="B47" s="27">
        <v>565</v>
      </c>
      <c r="C47" s="26">
        <v>38</v>
      </c>
      <c r="D47" s="28">
        <v>106.299</v>
      </c>
      <c r="E47" s="28">
        <v>2.994</v>
      </c>
      <c r="F47" s="28">
        <v>106.396</v>
      </c>
      <c r="G47" s="28">
        <v>2.921</v>
      </c>
      <c r="H47" s="28">
        <v>106.5134</v>
      </c>
      <c r="I47" s="28">
        <v>2.834</v>
      </c>
      <c r="J47" s="28">
        <v>106.583</v>
      </c>
      <c r="K47" s="28">
        <v>2.782</v>
      </c>
      <c r="L47" s="28">
        <v>106.56</v>
      </c>
      <c r="M47" s="28">
        <v>2.8</v>
      </c>
      <c r="N47" s="28">
        <v>106.554</v>
      </c>
      <c r="O47" s="28">
        <v>2.804</v>
      </c>
      <c r="P47" s="28">
        <v>0.2398893686676118</v>
      </c>
      <c r="Q47" s="28">
        <v>-6.34602538410155</v>
      </c>
    </row>
    <row r="48" spans="1:17" ht="12.75">
      <c r="A48" s="26" t="s">
        <v>40</v>
      </c>
      <c r="B48" s="27">
        <v>895</v>
      </c>
      <c r="C48" s="26">
        <v>68</v>
      </c>
      <c r="D48" s="28">
        <v>100.586</v>
      </c>
      <c r="E48" s="28">
        <v>6.909</v>
      </c>
      <c r="F48" s="28">
        <v>100.832</v>
      </c>
      <c r="G48" s="28">
        <v>6.874</v>
      </c>
      <c r="H48" s="28">
        <v>100.9882</v>
      </c>
      <c r="I48" s="28">
        <v>6.851</v>
      </c>
      <c r="J48" s="28">
        <v>101.186</v>
      </c>
      <c r="K48" s="28">
        <v>6.823</v>
      </c>
      <c r="L48" s="28">
        <v>100.893</v>
      </c>
      <c r="M48" s="28">
        <v>6.865</v>
      </c>
      <c r="N48" s="28">
        <v>100.896</v>
      </c>
      <c r="O48" s="28">
        <v>6.864</v>
      </c>
      <c r="P48" s="28">
        <v>0.3081939832581204</v>
      </c>
      <c r="Q48" s="28">
        <v>-0.651324359531047</v>
      </c>
    </row>
    <row r="49" spans="1:17" ht="12.75">
      <c r="A49" s="26" t="s">
        <v>41</v>
      </c>
      <c r="B49" s="27">
        <v>920</v>
      </c>
      <c r="C49" s="26">
        <v>71</v>
      </c>
      <c r="D49" s="28">
        <v>105.199</v>
      </c>
      <c r="E49" s="28">
        <v>5.824</v>
      </c>
      <c r="F49" s="28">
        <v>105.22</v>
      </c>
      <c r="G49" s="28">
        <v>5.82</v>
      </c>
      <c r="H49" s="28">
        <v>105.5145</v>
      </c>
      <c r="I49" s="28">
        <v>5.756</v>
      </c>
      <c r="J49" s="28">
        <v>105.68</v>
      </c>
      <c r="K49" s="28">
        <v>5.72</v>
      </c>
      <c r="L49" s="28">
        <v>105.438</v>
      </c>
      <c r="M49" s="28">
        <v>5.772</v>
      </c>
      <c r="N49" s="28">
        <v>105.438</v>
      </c>
      <c r="O49" s="28">
        <v>5.772</v>
      </c>
      <c r="P49" s="28">
        <v>0.22718847137330744</v>
      </c>
      <c r="Q49" s="28">
        <v>-0.8928571428571397</v>
      </c>
    </row>
    <row r="50" spans="1:17" ht="12.75">
      <c r="A50" s="26" t="s">
        <v>31</v>
      </c>
      <c r="B50" s="27">
        <v>3930</v>
      </c>
      <c r="C50" s="29">
        <v>294</v>
      </c>
      <c r="D50" s="30" t="s">
        <v>32</v>
      </c>
      <c r="E50" s="30" t="s">
        <v>32</v>
      </c>
      <c r="F50" s="30" t="s">
        <v>32</v>
      </c>
      <c r="G50" s="30" t="s">
        <v>32</v>
      </c>
      <c r="H50" s="30" t="s">
        <v>32</v>
      </c>
      <c r="I50" s="30" t="s">
        <v>32</v>
      </c>
      <c r="J50" s="30" t="s">
        <v>32</v>
      </c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1:17" ht="12.75">
      <c r="A51" s="1"/>
      <c r="B51" s="31" t="s">
        <v>32</v>
      </c>
      <c r="C51" s="1" t="s">
        <v>32</v>
      </c>
      <c r="D51" s="30" t="s">
        <v>32</v>
      </c>
      <c r="E51" s="30" t="s">
        <v>32</v>
      </c>
      <c r="F51" s="30" t="s">
        <v>32</v>
      </c>
      <c r="G51" s="30" t="s">
        <v>32</v>
      </c>
      <c r="H51" s="30" t="s">
        <v>32</v>
      </c>
      <c r="I51" s="30" t="s">
        <v>32</v>
      </c>
      <c r="J51" s="30" t="s">
        <v>32</v>
      </c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1:17" ht="12.75">
      <c r="A52" s="1"/>
      <c r="B52" s="31" t="s">
        <v>32</v>
      </c>
      <c r="C52" s="1" t="s">
        <v>32</v>
      </c>
      <c r="D52" s="30" t="s">
        <v>32</v>
      </c>
      <c r="E52" s="30" t="s">
        <v>32</v>
      </c>
      <c r="F52" s="30" t="s">
        <v>32</v>
      </c>
      <c r="G52" s="30" t="s">
        <v>32</v>
      </c>
      <c r="H52" s="30" t="s">
        <v>32</v>
      </c>
      <c r="I52" s="30" t="s">
        <v>32</v>
      </c>
      <c r="J52" s="30" t="s">
        <v>32</v>
      </c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1:17" ht="12.75">
      <c r="A53" s="1"/>
      <c r="B53" s="31" t="s">
        <v>32</v>
      </c>
      <c r="C53" s="1" t="s">
        <v>32</v>
      </c>
      <c r="D53" s="30" t="s">
        <v>32</v>
      </c>
      <c r="E53" s="30" t="s">
        <v>32</v>
      </c>
      <c r="F53" s="30" t="s">
        <v>32</v>
      </c>
      <c r="G53" s="30" t="s">
        <v>32</v>
      </c>
      <c r="H53" s="30" t="s">
        <v>32</v>
      </c>
      <c r="I53" s="30" t="s">
        <v>32</v>
      </c>
      <c r="J53" s="30" t="s">
        <v>32</v>
      </c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2:17" ht="12.75">
      <c r="B54" s="1"/>
      <c r="C54" s="1"/>
      <c r="D54" s="1"/>
      <c r="E54" s="1"/>
      <c r="F54" s="1"/>
      <c r="G54" s="1"/>
      <c r="H54" s="10" t="s">
        <v>42</v>
      </c>
      <c r="I54" s="1"/>
      <c r="J54" s="1"/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22.5">
      <c r="A60" s="37"/>
      <c r="B60" s="23"/>
      <c r="C60" s="38"/>
      <c r="D60" s="39" t="s">
        <v>43</v>
      </c>
      <c r="E60" s="39" t="s">
        <v>9</v>
      </c>
      <c r="F60" s="39" t="s">
        <v>10</v>
      </c>
      <c r="G60" s="39" t="s">
        <v>44</v>
      </c>
      <c r="H60" s="39" t="s">
        <v>12</v>
      </c>
      <c r="I60" s="39" t="s">
        <v>13</v>
      </c>
      <c r="J60" s="39" t="s">
        <v>14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26" t="s">
        <v>45</v>
      </c>
      <c r="B61" s="27">
        <v>11847.8</v>
      </c>
      <c r="C61" s="29">
        <v>1</v>
      </c>
      <c r="D61" s="27">
        <v>7.75</v>
      </c>
      <c r="E61" s="27">
        <v>7</v>
      </c>
      <c r="F61" s="27">
        <v>7</v>
      </c>
      <c r="G61" s="27">
        <v>7</v>
      </c>
      <c r="H61" s="27">
        <v>7</v>
      </c>
      <c r="I61" s="27">
        <v>7</v>
      </c>
      <c r="J61" s="28">
        <v>-9.677419354838712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1:17" ht="12.75">
      <c r="A62" s="26" t="s">
        <v>46</v>
      </c>
      <c r="B62" s="27">
        <v>6640.050194</v>
      </c>
      <c r="C62" s="29">
        <v>1</v>
      </c>
      <c r="D62" s="27">
        <v>6</v>
      </c>
      <c r="E62" s="27">
        <v>6.8</v>
      </c>
      <c r="F62" s="27">
        <v>6.8</v>
      </c>
      <c r="G62" s="27">
        <v>6.8</v>
      </c>
      <c r="H62" s="27">
        <v>6.8</v>
      </c>
      <c r="I62" s="27">
        <v>6.8</v>
      </c>
      <c r="J62" s="28">
        <v>13.33333333333333</v>
      </c>
      <c r="K62" s="30" t="s">
        <v>32</v>
      </c>
      <c r="L62" s="30" t="s">
        <v>32</v>
      </c>
      <c r="M62" s="30" t="s">
        <v>32</v>
      </c>
      <c r="N62" s="30" t="s">
        <v>32</v>
      </c>
      <c r="O62" s="30" t="s">
        <v>32</v>
      </c>
      <c r="P62" s="30" t="s">
        <v>32</v>
      </c>
      <c r="Q62" s="30" t="s">
        <v>32</v>
      </c>
    </row>
    <row r="63" spans="1:17" ht="12.75">
      <c r="A63" s="26" t="s">
        <v>47</v>
      </c>
      <c r="B63" s="27">
        <v>4645.872813</v>
      </c>
      <c r="C63" s="29">
        <v>1</v>
      </c>
      <c r="D63" s="27">
        <v>6.5</v>
      </c>
      <c r="E63" s="27">
        <v>7.5</v>
      </c>
      <c r="F63" s="27">
        <v>7.5</v>
      </c>
      <c r="G63" s="27">
        <v>7.5</v>
      </c>
      <c r="H63" s="27">
        <v>7.5</v>
      </c>
      <c r="I63" s="27">
        <v>7.5</v>
      </c>
      <c r="J63" s="28">
        <v>15.384615384615374</v>
      </c>
      <c r="K63" s="30" t="s">
        <v>32</v>
      </c>
      <c r="L63" s="30" t="s">
        <v>32</v>
      </c>
      <c r="M63" s="30" t="s">
        <v>32</v>
      </c>
      <c r="N63" s="30" t="s">
        <v>32</v>
      </c>
      <c r="O63" s="30" t="s">
        <v>32</v>
      </c>
      <c r="P63" s="30" t="s">
        <v>32</v>
      </c>
      <c r="Q63" s="30" t="s">
        <v>32</v>
      </c>
    </row>
    <row r="64" spans="1:17" ht="12.75">
      <c r="A64" s="26" t="s">
        <v>48</v>
      </c>
      <c r="B64" s="27">
        <v>3838.98</v>
      </c>
      <c r="C64" s="29">
        <v>1</v>
      </c>
      <c r="D64" s="27">
        <v>6.75</v>
      </c>
      <c r="E64" s="27">
        <v>6.75</v>
      </c>
      <c r="F64" s="27">
        <v>6.75</v>
      </c>
      <c r="G64" s="27">
        <v>6.75</v>
      </c>
      <c r="H64" s="27">
        <v>6.75</v>
      </c>
      <c r="I64" s="27">
        <v>6.75</v>
      </c>
      <c r="J64" s="28">
        <v>0</v>
      </c>
      <c r="K64" s="30" t="s">
        <v>32</v>
      </c>
      <c r="L64" s="30" t="s">
        <v>32</v>
      </c>
      <c r="M64" s="30" t="s">
        <v>32</v>
      </c>
      <c r="N64" s="30" t="s">
        <v>32</v>
      </c>
      <c r="O64" s="30" t="s">
        <v>32</v>
      </c>
      <c r="P64" s="30" t="s">
        <v>32</v>
      </c>
      <c r="Q64" s="30" t="s">
        <v>32</v>
      </c>
    </row>
    <row r="65" spans="1:17" ht="12.75">
      <c r="A65" s="26" t="s">
        <v>49</v>
      </c>
      <c r="B65" s="27">
        <v>13053.490331</v>
      </c>
      <c r="C65" s="29">
        <v>2</v>
      </c>
      <c r="D65" s="27">
        <v>7.5</v>
      </c>
      <c r="E65" s="27">
        <v>6.75</v>
      </c>
      <c r="F65" s="27">
        <v>7.51</v>
      </c>
      <c r="G65" s="27">
        <v>8</v>
      </c>
      <c r="H65" s="27">
        <v>6.75</v>
      </c>
      <c r="I65" s="27">
        <v>6.75</v>
      </c>
      <c r="J65" s="28">
        <v>-10</v>
      </c>
      <c r="K65" s="30" t="s">
        <v>32</v>
      </c>
      <c r="L65" s="30" t="s">
        <v>32</v>
      </c>
      <c r="M65" s="30" t="s">
        <v>32</v>
      </c>
      <c r="N65" s="30" t="s">
        <v>32</v>
      </c>
      <c r="O65" s="30" t="s">
        <v>32</v>
      </c>
      <c r="P65" s="30" t="s">
        <v>32</v>
      </c>
      <c r="Q65" s="30" t="s">
        <v>32</v>
      </c>
    </row>
    <row r="66" spans="1:17" ht="12.75">
      <c r="A66" s="26" t="s">
        <v>50</v>
      </c>
      <c r="B66" s="27">
        <v>8715.48809</v>
      </c>
      <c r="C66" s="29">
        <v>2</v>
      </c>
      <c r="D66" s="27">
        <v>7</v>
      </c>
      <c r="E66" s="27">
        <v>7.1</v>
      </c>
      <c r="F66" s="27">
        <v>7.1</v>
      </c>
      <c r="G66" s="27">
        <v>7.1</v>
      </c>
      <c r="H66" s="27">
        <v>7.1</v>
      </c>
      <c r="I66" s="27">
        <v>7.1</v>
      </c>
      <c r="J66" s="28">
        <v>1.4285714285714235</v>
      </c>
      <c r="K66" s="30" t="s">
        <v>32</v>
      </c>
      <c r="L66" s="30" t="s">
        <v>32</v>
      </c>
      <c r="M66" s="30" t="s">
        <v>32</v>
      </c>
      <c r="N66" s="30" t="s">
        <v>32</v>
      </c>
      <c r="O66" s="30" t="s">
        <v>32</v>
      </c>
      <c r="P66" s="30" t="s">
        <v>32</v>
      </c>
      <c r="Q66" s="30" t="s">
        <v>32</v>
      </c>
    </row>
    <row r="67" spans="1:17" ht="12.75">
      <c r="A67" s="26" t="s">
        <v>51</v>
      </c>
      <c r="B67" s="27">
        <v>13196.11909</v>
      </c>
      <c r="C67" s="29">
        <v>3</v>
      </c>
      <c r="D67" s="27">
        <v>7.2</v>
      </c>
      <c r="E67" s="27">
        <v>7</v>
      </c>
      <c r="F67" s="27">
        <v>7.13</v>
      </c>
      <c r="G67" s="27">
        <v>7.5</v>
      </c>
      <c r="H67" s="27">
        <v>7.5</v>
      </c>
      <c r="I67" s="27">
        <v>7.5</v>
      </c>
      <c r="J67" s="28">
        <v>4.166666666666674</v>
      </c>
      <c r="K67" s="30" t="s">
        <v>32</v>
      </c>
      <c r="L67" s="30" t="s">
        <v>32</v>
      </c>
      <c r="M67" s="30" t="s">
        <v>32</v>
      </c>
      <c r="N67" s="30" t="s">
        <v>32</v>
      </c>
      <c r="O67" s="30" t="s">
        <v>32</v>
      </c>
      <c r="P67" s="30" t="s">
        <v>32</v>
      </c>
      <c r="Q67" s="30" t="s">
        <v>32</v>
      </c>
    </row>
    <row r="68" spans="1:17" ht="12.75">
      <c r="A68" s="26" t="s">
        <v>52</v>
      </c>
      <c r="B68" s="27">
        <v>33233.159183</v>
      </c>
      <c r="C68" s="29">
        <v>6</v>
      </c>
      <c r="D68" s="27">
        <v>7.15</v>
      </c>
      <c r="E68" s="27">
        <v>7</v>
      </c>
      <c r="F68" s="27">
        <v>7.15</v>
      </c>
      <c r="G68" s="27">
        <v>7.21</v>
      </c>
      <c r="H68" s="27">
        <v>7.15</v>
      </c>
      <c r="I68" s="27">
        <v>7.15</v>
      </c>
      <c r="J68" s="28">
        <v>0</v>
      </c>
      <c r="K68" s="30" t="s">
        <v>32</v>
      </c>
      <c r="L68" s="30" t="s">
        <v>32</v>
      </c>
      <c r="M68" s="30" t="s">
        <v>32</v>
      </c>
      <c r="N68" s="30" t="s">
        <v>32</v>
      </c>
      <c r="O68" s="30" t="s">
        <v>32</v>
      </c>
      <c r="P68" s="30" t="s">
        <v>32</v>
      </c>
      <c r="Q68" s="30" t="s">
        <v>32</v>
      </c>
    </row>
    <row r="69" spans="1:17" ht="12.75">
      <c r="A69" s="26" t="s">
        <v>53</v>
      </c>
      <c r="B69" s="27">
        <v>39617.274714</v>
      </c>
      <c r="C69" s="29">
        <v>9</v>
      </c>
      <c r="D69" s="27">
        <v>7</v>
      </c>
      <c r="E69" s="27">
        <v>7</v>
      </c>
      <c r="F69" s="27">
        <v>7.29</v>
      </c>
      <c r="G69" s="27">
        <v>7.7</v>
      </c>
      <c r="H69" s="27">
        <v>7.4</v>
      </c>
      <c r="I69" s="27">
        <v>7.4</v>
      </c>
      <c r="J69" s="28">
        <v>5.714285714285716</v>
      </c>
      <c r="K69" s="30" t="s">
        <v>32</v>
      </c>
      <c r="L69" s="30" t="s">
        <v>32</v>
      </c>
      <c r="M69" s="30" t="s">
        <v>32</v>
      </c>
      <c r="N69" s="30" t="s">
        <v>32</v>
      </c>
      <c r="O69" s="30" t="s">
        <v>32</v>
      </c>
      <c r="P69" s="30" t="s">
        <v>32</v>
      </c>
      <c r="Q69" s="30" t="s">
        <v>32</v>
      </c>
    </row>
    <row r="70" spans="1:17" ht="12.75">
      <c r="A70" s="26" t="s">
        <v>54</v>
      </c>
      <c r="B70" s="27">
        <v>788754.179153</v>
      </c>
      <c r="C70" s="29">
        <v>158</v>
      </c>
      <c r="D70" s="27">
        <v>6</v>
      </c>
      <c r="E70" s="27">
        <v>6</v>
      </c>
      <c r="F70" s="27">
        <v>6.79</v>
      </c>
      <c r="G70" s="27">
        <v>7.7</v>
      </c>
      <c r="H70" s="27">
        <v>7.3</v>
      </c>
      <c r="I70" s="27">
        <v>7.3</v>
      </c>
      <c r="J70" s="28">
        <v>21.666666666666657</v>
      </c>
      <c r="K70" s="30" t="s">
        <v>32</v>
      </c>
      <c r="L70" s="30" t="s">
        <v>32</v>
      </c>
      <c r="M70" s="30" t="s">
        <v>32</v>
      </c>
      <c r="N70" s="30" t="s">
        <v>32</v>
      </c>
      <c r="O70" s="30" t="s">
        <v>32</v>
      </c>
      <c r="P70" s="30" t="s">
        <v>32</v>
      </c>
      <c r="Q70" s="30" t="s">
        <v>32</v>
      </c>
    </row>
    <row r="71" spans="1:17" ht="12.75">
      <c r="A71" s="26" t="s">
        <v>31</v>
      </c>
      <c r="B71" s="27">
        <f>SUM(B61:B70)</f>
        <v>923542.4135680001</v>
      </c>
      <c r="C71" s="29">
        <f>SUM(C61:C70)</f>
        <v>184</v>
      </c>
      <c r="D71" s="31" t="s">
        <v>32</v>
      </c>
      <c r="E71" s="31" t="s">
        <v>32</v>
      </c>
      <c r="F71" s="31" t="s">
        <v>32</v>
      </c>
      <c r="G71" s="31" t="s">
        <v>32</v>
      </c>
      <c r="H71" s="31" t="s">
        <v>32</v>
      </c>
      <c r="I71" s="31" t="s">
        <v>32</v>
      </c>
      <c r="J71" s="30" t="s">
        <v>32</v>
      </c>
      <c r="K71" s="30" t="s">
        <v>32</v>
      </c>
      <c r="L71" s="30" t="s">
        <v>32</v>
      </c>
      <c r="M71" s="30" t="s">
        <v>32</v>
      </c>
      <c r="N71" s="30" t="s">
        <v>32</v>
      </c>
      <c r="O71" s="30" t="s">
        <v>32</v>
      </c>
      <c r="P71" s="30" t="s">
        <v>32</v>
      </c>
      <c r="Q71" s="30" t="s">
        <v>32</v>
      </c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7:17" ht="18">
      <c r="G73" s="9" t="s">
        <v>1</v>
      </c>
      <c r="H73" s="9"/>
      <c r="I73" s="9"/>
      <c r="J73" s="9"/>
      <c r="L73" s="30"/>
      <c r="M73" s="30"/>
      <c r="N73" s="30"/>
      <c r="O73" s="30"/>
      <c r="P73" s="30"/>
      <c r="Q73" s="30"/>
    </row>
    <row r="74" spans="1:17" ht="12.75">
      <c r="A74" s="2">
        <v>4</v>
      </c>
      <c r="L74" s="30"/>
      <c r="M74" s="30"/>
      <c r="N74" s="30"/>
      <c r="O74" s="30"/>
      <c r="P74" s="30"/>
      <c r="Q74" s="30"/>
    </row>
    <row r="75" spans="1:17" ht="12.75">
      <c r="A75" s="2"/>
      <c r="H75" s="10" t="s">
        <v>59</v>
      </c>
      <c r="L75" s="30"/>
      <c r="M75" s="30"/>
      <c r="N75" s="30"/>
      <c r="O75" s="30"/>
      <c r="P75" s="30"/>
      <c r="Q75" s="30"/>
    </row>
    <row r="76" spans="1:17" ht="12.75">
      <c r="A76" s="11"/>
      <c r="B76" s="40"/>
      <c r="C76" s="41"/>
      <c r="D76" s="31"/>
      <c r="E76" s="31"/>
      <c r="F76" s="31"/>
      <c r="G76" s="31"/>
      <c r="H76" s="31"/>
      <c r="I76" s="31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 t="s">
        <v>42</v>
      </c>
      <c r="I78" s="1"/>
      <c r="J78" s="1"/>
      <c r="K78" s="30"/>
      <c r="L78" s="30"/>
      <c r="M78" s="30"/>
      <c r="N78" s="30"/>
      <c r="O78" s="30"/>
      <c r="P78" s="30"/>
      <c r="Q78" s="30"/>
    </row>
    <row r="79" spans="2:17" ht="12.75">
      <c r="B79" s="1"/>
      <c r="C79" s="1"/>
      <c r="D79" s="1"/>
      <c r="E79" s="1"/>
      <c r="F79" s="1"/>
      <c r="G79" s="1"/>
      <c r="H79" s="10" t="s">
        <v>3</v>
      </c>
      <c r="I79" s="1"/>
      <c r="J79" s="1"/>
      <c r="K79" s="30"/>
      <c r="L79" s="30"/>
      <c r="M79" s="30"/>
      <c r="N79" s="30"/>
      <c r="O79" s="30"/>
      <c r="P79" s="30"/>
      <c r="Q79" s="30"/>
    </row>
    <row r="80" spans="2:17" ht="12.75">
      <c r="B80" s="1"/>
      <c r="C80" s="1"/>
      <c r="D80" s="1"/>
      <c r="E80" s="1"/>
      <c r="F80" s="1"/>
      <c r="G80" s="1"/>
      <c r="H80" s="10" t="s">
        <v>16</v>
      </c>
      <c r="I80" s="1"/>
      <c r="J80" s="1"/>
      <c r="K80" s="30"/>
      <c r="L80" s="30"/>
      <c r="M80" s="30"/>
      <c r="N80" s="30"/>
      <c r="O80" s="30"/>
      <c r="P80" s="30"/>
      <c r="Q80" s="30"/>
    </row>
    <row r="81" spans="2:17" ht="12.75">
      <c r="B81" s="1"/>
      <c r="C81" s="1"/>
      <c r="D81" s="1"/>
      <c r="E81" s="1"/>
      <c r="F81" s="1"/>
      <c r="G81" s="1"/>
      <c r="H81" s="10"/>
      <c r="I81" s="1"/>
      <c r="J81" s="1"/>
      <c r="K81" s="30"/>
      <c r="L81" s="30"/>
      <c r="M81" s="30"/>
      <c r="N81" s="30"/>
      <c r="O81" s="30"/>
      <c r="P81" s="30"/>
      <c r="Q81" s="30"/>
    </row>
    <row r="82" spans="1:17" ht="13.5" thickBot="1">
      <c r="A82" s="32"/>
      <c r="B82" s="1"/>
      <c r="C82" s="1"/>
      <c r="D82" s="1"/>
      <c r="E82" s="1"/>
      <c r="F82" s="1"/>
      <c r="G82" s="1"/>
      <c r="H82" s="1"/>
      <c r="I82" s="1"/>
      <c r="J82" s="1"/>
      <c r="K82" s="30"/>
      <c r="L82" s="30"/>
      <c r="M82" s="30"/>
      <c r="N82" s="30"/>
      <c r="O82" s="30"/>
      <c r="P82" s="30"/>
      <c r="Q82" s="30"/>
    </row>
    <row r="83" spans="1:17" ht="13.5" thickBot="1">
      <c r="A83" s="12" t="s">
        <v>5</v>
      </c>
      <c r="B83" s="13" t="s">
        <v>6</v>
      </c>
      <c r="C83" s="33" t="s">
        <v>7</v>
      </c>
      <c r="D83" s="34" t="s">
        <v>16</v>
      </c>
      <c r="E83" s="35"/>
      <c r="F83" s="35"/>
      <c r="G83" s="35"/>
      <c r="H83" s="35"/>
      <c r="I83" s="35"/>
      <c r="J83" s="36"/>
      <c r="K83" s="30"/>
      <c r="L83" s="30"/>
      <c r="M83" s="30"/>
      <c r="N83" s="30"/>
      <c r="O83" s="30"/>
      <c r="P83" s="30"/>
      <c r="Q83" s="30"/>
    </row>
    <row r="84" spans="1:17" ht="22.5">
      <c r="A84" s="37"/>
      <c r="B84" s="23"/>
      <c r="C84" s="38"/>
      <c r="D84" s="39" t="s">
        <v>43</v>
      </c>
      <c r="E84" s="39" t="s">
        <v>9</v>
      </c>
      <c r="F84" s="39" t="s">
        <v>10</v>
      </c>
      <c r="G84" s="39" t="s">
        <v>44</v>
      </c>
      <c r="H84" s="39" t="s">
        <v>12</v>
      </c>
      <c r="I84" s="39" t="s">
        <v>13</v>
      </c>
      <c r="J84" s="39" t="s">
        <v>14</v>
      </c>
      <c r="K84" s="30"/>
      <c r="L84" s="30"/>
      <c r="M84" s="30"/>
      <c r="N84" s="30"/>
      <c r="O84" s="30"/>
      <c r="P84" s="30"/>
      <c r="Q84" s="30"/>
    </row>
    <row r="85" spans="1:17" ht="12.75">
      <c r="A85" s="26" t="s">
        <v>54</v>
      </c>
      <c r="B85" s="27">
        <v>30933.187089</v>
      </c>
      <c r="C85" s="29">
        <v>9</v>
      </c>
      <c r="D85" s="27">
        <v>6.5</v>
      </c>
      <c r="E85" s="27">
        <v>5</v>
      </c>
      <c r="F85" s="27">
        <v>6.8</v>
      </c>
      <c r="G85" s="27">
        <v>8</v>
      </c>
      <c r="H85" s="27">
        <v>5</v>
      </c>
      <c r="I85" s="27">
        <v>6.5</v>
      </c>
      <c r="J85" s="28">
        <v>0</v>
      </c>
      <c r="K85" s="30" t="s">
        <v>32</v>
      </c>
      <c r="L85" s="30" t="s">
        <v>32</v>
      </c>
      <c r="M85" s="30" t="s">
        <v>32</v>
      </c>
      <c r="N85" s="30" t="s">
        <v>32</v>
      </c>
      <c r="O85" s="30" t="s">
        <v>32</v>
      </c>
      <c r="P85" s="30" t="s">
        <v>32</v>
      </c>
      <c r="Q85" s="30" t="s">
        <v>32</v>
      </c>
    </row>
    <row r="86" spans="1:17" ht="12.75">
      <c r="A86" s="26" t="s">
        <v>31</v>
      </c>
      <c r="B86" s="27">
        <f>SUM(B85)</f>
        <v>30933.187089</v>
      </c>
      <c r="C86" s="29">
        <f>SUM(C85)</f>
        <v>9</v>
      </c>
      <c r="D86" s="31" t="s">
        <v>32</v>
      </c>
      <c r="E86" s="31" t="s">
        <v>32</v>
      </c>
      <c r="F86" s="31" t="s">
        <v>32</v>
      </c>
      <c r="G86" s="31" t="s">
        <v>32</v>
      </c>
      <c r="H86" s="31" t="s">
        <v>32</v>
      </c>
      <c r="I86" s="31" t="s">
        <v>32</v>
      </c>
      <c r="J86" s="30" t="s">
        <v>32</v>
      </c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11"/>
      <c r="B88" s="40"/>
      <c r="C88" s="41"/>
      <c r="D88" s="31"/>
      <c r="E88" s="31"/>
      <c r="F88" s="31"/>
      <c r="G88" s="31"/>
      <c r="H88" s="31"/>
      <c r="I88" s="31"/>
      <c r="J88" s="30"/>
      <c r="K88" s="30"/>
      <c r="L88" s="30"/>
      <c r="M88" s="30"/>
      <c r="N88" s="30"/>
      <c r="O88" s="30"/>
      <c r="P88" s="30"/>
      <c r="Q88" s="30"/>
    </row>
    <row r="89" spans="1:17" ht="14.25" customHeight="1">
      <c r="A89" s="11"/>
      <c r="B89" s="40"/>
      <c r="C89" s="41"/>
      <c r="D89" s="31"/>
      <c r="E89" s="31"/>
      <c r="F89" s="31"/>
      <c r="G89" s="31"/>
      <c r="H89" s="31"/>
      <c r="I89" s="31"/>
      <c r="J89" s="30"/>
      <c r="K89" s="30"/>
      <c r="L89" s="30"/>
      <c r="M89" s="30"/>
      <c r="N89" s="30"/>
      <c r="O89" s="30"/>
      <c r="P89" s="30"/>
      <c r="Q89" s="30"/>
    </row>
    <row r="90" spans="7:9" ht="18">
      <c r="G90" s="42" t="s">
        <v>55</v>
      </c>
      <c r="H90" s="42"/>
      <c r="I90" s="42"/>
    </row>
    <row r="91" spans="3:5" ht="18">
      <c r="C91" s="43"/>
      <c r="D91" s="43"/>
      <c r="E91" s="43"/>
    </row>
    <row r="92" spans="2:17" ht="12.75">
      <c r="B92" s="1"/>
      <c r="C92" s="1"/>
      <c r="D92" s="1"/>
      <c r="E92" s="1"/>
      <c r="F92" s="1"/>
      <c r="G92" s="1"/>
      <c r="H92" s="10" t="s">
        <v>2</v>
      </c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0" t="s">
        <v>33</v>
      </c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0" t="s">
        <v>4</v>
      </c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0"/>
      <c r="I95" s="1"/>
      <c r="J95" s="1"/>
      <c r="K95" s="1"/>
      <c r="L95" s="1"/>
      <c r="M95" s="1"/>
      <c r="N95" s="1"/>
      <c r="O95" s="1"/>
      <c r="P95" s="1"/>
      <c r="Q95" s="1"/>
    </row>
    <row r="96" ht="13.5" thickBot="1">
      <c r="A96" s="1"/>
    </row>
    <row r="97" spans="1:17" ht="13.5" thickBot="1">
      <c r="A97" s="12" t="s">
        <v>5</v>
      </c>
      <c r="B97" s="13" t="s">
        <v>6</v>
      </c>
      <c r="C97" s="14" t="s">
        <v>7</v>
      </c>
      <c r="D97" s="15" t="s">
        <v>8</v>
      </c>
      <c r="E97" s="16"/>
      <c r="F97" s="17" t="s">
        <v>9</v>
      </c>
      <c r="G97" s="18"/>
      <c r="H97" s="17" t="s">
        <v>10</v>
      </c>
      <c r="I97" s="19"/>
      <c r="J97" s="17" t="s">
        <v>11</v>
      </c>
      <c r="K97" s="19"/>
      <c r="L97" s="17" t="s">
        <v>12</v>
      </c>
      <c r="M97" s="19"/>
      <c r="N97" s="17" t="s">
        <v>13</v>
      </c>
      <c r="O97" s="19"/>
      <c r="P97" s="20" t="s">
        <v>14</v>
      </c>
      <c r="Q97" s="21"/>
    </row>
    <row r="98" spans="1:17" ht="20.25" customHeight="1">
      <c r="A98" s="22"/>
      <c r="B98" s="23"/>
      <c r="C98" s="24"/>
      <c r="D98" s="25" t="s">
        <v>15</v>
      </c>
      <c r="E98" s="25" t="s">
        <v>16</v>
      </c>
      <c r="F98" s="25" t="s">
        <v>15</v>
      </c>
      <c r="G98" s="25" t="s">
        <v>16</v>
      </c>
      <c r="H98" s="25" t="s">
        <v>15</v>
      </c>
      <c r="I98" s="25" t="s">
        <v>16</v>
      </c>
      <c r="J98" s="25" t="s">
        <v>15</v>
      </c>
      <c r="K98" s="25" t="s">
        <v>16</v>
      </c>
      <c r="L98" s="25" t="s">
        <v>15</v>
      </c>
      <c r="M98" s="25" t="s">
        <v>16</v>
      </c>
      <c r="N98" s="25" t="s">
        <v>15</v>
      </c>
      <c r="O98" s="25" t="s">
        <v>16</v>
      </c>
      <c r="P98" s="25" t="s">
        <v>15</v>
      </c>
      <c r="Q98" s="25" t="s">
        <v>16</v>
      </c>
    </row>
    <row r="99" spans="1:17" ht="12.75">
      <c r="A99" s="26" t="s">
        <v>40</v>
      </c>
      <c r="B99" s="27">
        <v>30</v>
      </c>
      <c r="C99" s="26">
        <v>1</v>
      </c>
      <c r="D99" s="28">
        <v>100.063</v>
      </c>
      <c r="E99" s="28">
        <v>6.984</v>
      </c>
      <c r="F99" s="28">
        <v>101.108</v>
      </c>
      <c r="G99" s="28">
        <v>6.834</v>
      </c>
      <c r="H99" s="28">
        <v>101.108</v>
      </c>
      <c r="I99" s="28">
        <v>6.834</v>
      </c>
      <c r="J99" s="28">
        <v>101.108</v>
      </c>
      <c r="K99" s="28">
        <v>6.834</v>
      </c>
      <c r="L99" s="28">
        <v>101.108</v>
      </c>
      <c r="M99" s="28">
        <v>6.834</v>
      </c>
      <c r="N99" s="28">
        <v>101.108</v>
      </c>
      <c r="O99" s="28">
        <v>6.834</v>
      </c>
      <c r="P99" s="28">
        <v>1.0443420644993706</v>
      </c>
      <c r="Q99" s="28">
        <v>-2.1477663230240585</v>
      </c>
    </row>
    <row r="100" spans="1:17" ht="12.75">
      <c r="A100" s="44" t="s">
        <v>31</v>
      </c>
      <c r="B100" s="27">
        <v>30</v>
      </c>
      <c r="C100" s="29">
        <v>1</v>
      </c>
      <c r="D100" s="30" t="s">
        <v>32</v>
      </c>
      <c r="E100" s="30" t="s">
        <v>32</v>
      </c>
      <c r="F100" s="30" t="s">
        <v>32</v>
      </c>
      <c r="G100" s="30" t="s">
        <v>32</v>
      </c>
      <c r="H100" s="30" t="s">
        <v>32</v>
      </c>
      <c r="I100" s="30" t="s">
        <v>32</v>
      </c>
      <c r="J100" s="30" t="s">
        <v>32</v>
      </c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2:17" ht="12.75">
      <c r="B101" s="1"/>
      <c r="C101" s="1"/>
      <c r="D101" s="1"/>
      <c r="E101" s="1"/>
      <c r="F101" s="1"/>
      <c r="G101" s="1"/>
      <c r="H101" s="10" t="s">
        <v>56</v>
      </c>
      <c r="I101" s="1"/>
      <c r="J101" s="1"/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2:17" ht="12.75">
      <c r="B102" s="1"/>
      <c r="C102" s="1"/>
      <c r="D102" s="1"/>
      <c r="E102" s="10"/>
      <c r="F102" s="1"/>
      <c r="G102" s="1"/>
      <c r="H102" s="10" t="s">
        <v>3</v>
      </c>
      <c r="I102" s="1"/>
      <c r="J102" s="1"/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2:17" ht="12.75">
      <c r="B103" s="1"/>
      <c r="C103" s="1"/>
      <c r="D103" s="1"/>
      <c r="E103" s="10"/>
      <c r="F103" s="1"/>
      <c r="G103" s="1"/>
      <c r="H103" s="10" t="s">
        <v>16</v>
      </c>
      <c r="I103" s="1"/>
      <c r="J103" s="1"/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2:17" ht="12.75">
      <c r="B104" s="1"/>
      <c r="C104" s="1"/>
      <c r="D104" s="1"/>
      <c r="E104" s="10"/>
      <c r="F104" s="1"/>
      <c r="G104" s="1"/>
      <c r="H104" s="10"/>
      <c r="I104" s="1"/>
      <c r="J104" s="1"/>
      <c r="K104" s="30"/>
      <c r="L104" s="30"/>
      <c r="M104" s="30"/>
      <c r="N104" s="30"/>
      <c r="O104" s="30"/>
      <c r="P104" s="30"/>
      <c r="Q104" s="30"/>
    </row>
    <row r="105" spans="1:17" ht="13.5" thickBot="1">
      <c r="A105" s="32"/>
      <c r="B105" s="1"/>
      <c r="C105" s="1"/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3.5" thickBot="1">
      <c r="A106" s="12" t="s">
        <v>5</v>
      </c>
      <c r="B106" s="33" t="s">
        <v>6</v>
      </c>
      <c r="C106" s="45" t="s">
        <v>7</v>
      </c>
      <c r="D106" s="46" t="s">
        <v>57</v>
      </c>
      <c r="E106" s="47"/>
      <c r="F106" s="47"/>
      <c r="G106" s="47"/>
      <c r="H106" s="47"/>
      <c r="I106" s="47"/>
      <c r="J106" s="48"/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22.5">
      <c r="A107" s="37"/>
      <c r="B107" s="49"/>
      <c r="C107" s="50"/>
      <c r="D107" s="51" t="s">
        <v>43</v>
      </c>
      <c r="E107" s="52" t="s">
        <v>9</v>
      </c>
      <c r="F107" s="52" t="s">
        <v>10</v>
      </c>
      <c r="G107" s="52" t="s">
        <v>44</v>
      </c>
      <c r="H107" s="52" t="s">
        <v>12</v>
      </c>
      <c r="I107" s="52" t="s">
        <v>13</v>
      </c>
      <c r="J107" s="53" t="s">
        <v>14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26" t="s">
        <v>58</v>
      </c>
      <c r="B108" s="27">
        <v>866000</v>
      </c>
      <c r="C108" s="29">
        <v>30</v>
      </c>
      <c r="D108" s="27">
        <v>6.3</v>
      </c>
      <c r="E108" s="27">
        <v>6.32</v>
      </c>
      <c r="F108" s="27">
        <v>6.45</v>
      </c>
      <c r="G108" s="27">
        <v>6.51</v>
      </c>
      <c r="H108" s="27">
        <v>6.45</v>
      </c>
      <c r="I108" s="27">
        <v>6.45</v>
      </c>
      <c r="J108" s="28">
        <v>2.3809523809523947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26" t="s">
        <v>31</v>
      </c>
      <c r="B109" s="27">
        <v>866000</v>
      </c>
      <c r="C109" s="29">
        <v>30</v>
      </c>
      <c r="D109" s="31" t="s">
        <v>32</v>
      </c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4"/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4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4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4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4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4"/>
      <c r="D115" s="31"/>
      <c r="E115" s="31"/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4"/>
      <c r="D116" s="31"/>
      <c r="E116" s="31"/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4"/>
      <c r="D117" s="31"/>
      <c r="E117" s="31"/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4"/>
      <c r="D118" s="31"/>
      <c r="E118" s="31"/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4"/>
      <c r="D119" s="31"/>
      <c r="E119" s="31"/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4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4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4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4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4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4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4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4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4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4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4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4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4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4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4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4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4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4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4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4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4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4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4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4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4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4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4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4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4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4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4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4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4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4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4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4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4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4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4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4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4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4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4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4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4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4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4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4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4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4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4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4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4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4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4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4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4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4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4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4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4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4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4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4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4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4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4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4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4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4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4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4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4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4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4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4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4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4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4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4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4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4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4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4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4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4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4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4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4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4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4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4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4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4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4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4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4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4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4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4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4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4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4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4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4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4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4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4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4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4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4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4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4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4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4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4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4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4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4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4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4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4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4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4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4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4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4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4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4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4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4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4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4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4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4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4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4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4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4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4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4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4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4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4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4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4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4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4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4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4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4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4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4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4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4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4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4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4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4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4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4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4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4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4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4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4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4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4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4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4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4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4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4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4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4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4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4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4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4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4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4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4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4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4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4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4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4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4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4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4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4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4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4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4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4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4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4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4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4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4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4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4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4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4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4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4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/>
      <c r="B326" s="31"/>
      <c r="C326" s="54"/>
      <c r="D326" s="31" t="s">
        <v>32</v>
      </c>
      <c r="E326" s="31" t="s">
        <v>32</v>
      </c>
      <c r="F326" s="31" t="s">
        <v>32</v>
      </c>
      <c r="G326" s="31" t="s">
        <v>32</v>
      </c>
      <c r="H326" s="31" t="s">
        <v>32</v>
      </c>
      <c r="I326" s="31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  <row r="327" spans="1:17" ht="12.75">
      <c r="A327" s="1"/>
      <c r="B327" s="31"/>
      <c r="C327" s="54"/>
      <c r="D327" s="31" t="s">
        <v>32</v>
      </c>
      <c r="E327" s="31" t="s">
        <v>32</v>
      </c>
      <c r="F327" s="31" t="s">
        <v>32</v>
      </c>
      <c r="G327" s="31" t="s">
        <v>32</v>
      </c>
      <c r="H327" s="31" t="s">
        <v>32</v>
      </c>
      <c r="I327" s="31" t="s">
        <v>32</v>
      </c>
      <c r="J327" s="30" t="s">
        <v>32</v>
      </c>
      <c r="K327" s="30" t="s">
        <v>32</v>
      </c>
      <c r="L327" s="30" t="s">
        <v>32</v>
      </c>
      <c r="M327" s="30" t="s">
        <v>32</v>
      </c>
      <c r="N327" s="30" t="s">
        <v>32</v>
      </c>
      <c r="O327" s="30" t="s">
        <v>32</v>
      </c>
      <c r="P327" s="30" t="s">
        <v>32</v>
      </c>
      <c r="Q327" s="30" t="s">
        <v>32</v>
      </c>
    </row>
    <row r="328" spans="1:17" ht="12.75">
      <c r="A328" s="1"/>
      <c r="B328" s="31"/>
      <c r="C328" s="54"/>
      <c r="D328" s="31" t="s">
        <v>32</v>
      </c>
      <c r="E328" s="31" t="s">
        <v>32</v>
      </c>
      <c r="F328" s="31" t="s">
        <v>32</v>
      </c>
      <c r="G328" s="31" t="s">
        <v>32</v>
      </c>
      <c r="H328" s="31" t="s">
        <v>32</v>
      </c>
      <c r="I328" s="31" t="s">
        <v>32</v>
      </c>
      <c r="J328" s="30" t="s">
        <v>32</v>
      </c>
      <c r="K328" s="30" t="s">
        <v>32</v>
      </c>
      <c r="L328" s="30" t="s">
        <v>32</v>
      </c>
      <c r="M328" s="30" t="s">
        <v>32</v>
      </c>
      <c r="N328" s="30" t="s">
        <v>32</v>
      </c>
      <c r="O328" s="30" t="s">
        <v>32</v>
      </c>
      <c r="P328" s="30" t="s">
        <v>32</v>
      </c>
      <c r="Q328" s="30" t="s">
        <v>32</v>
      </c>
    </row>
    <row r="329" spans="1:17" ht="12.75">
      <c r="A329" s="1"/>
      <c r="B329" s="31"/>
      <c r="C329" s="54"/>
      <c r="D329" s="31" t="s">
        <v>32</v>
      </c>
      <c r="E329" s="31" t="s">
        <v>32</v>
      </c>
      <c r="F329" s="31" t="s">
        <v>32</v>
      </c>
      <c r="G329" s="31" t="s">
        <v>32</v>
      </c>
      <c r="H329" s="31" t="s">
        <v>32</v>
      </c>
      <c r="I329" s="31" t="s">
        <v>32</v>
      </c>
      <c r="J329" s="30" t="s">
        <v>32</v>
      </c>
      <c r="K329" s="30" t="s">
        <v>32</v>
      </c>
      <c r="L329" s="30" t="s">
        <v>32</v>
      </c>
      <c r="M329" s="30" t="s">
        <v>32</v>
      </c>
      <c r="N329" s="30" t="s">
        <v>32</v>
      </c>
      <c r="O329" s="30" t="s">
        <v>32</v>
      </c>
      <c r="P329" s="30" t="s">
        <v>32</v>
      </c>
      <c r="Q329" s="30" t="s">
        <v>32</v>
      </c>
    </row>
    <row r="330" spans="1:17" ht="12.75">
      <c r="A330" s="1"/>
      <c r="B330" s="31"/>
      <c r="C330" s="54"/>
      <c r="D330" s="31" t="s">
        <v>32</v>
      </c>
      <c r="E330" s="31" t="s">
        <v>32</v>
      </c>
      <c r="F330" s="31" t="s">
        <v>32</v>
      </c>
      <c r="G330" s="31" t="s">
        <v>32</v>
      </c>
      <c r="H330" s="31" t="s">
        <v>32</v>
      </c>
      <c r="I330" s="31" t="s">
        <v>32</v>
      </c>
      <c r="J330" s="30" t="s">
        <v>32</v>
      </c>
      <c r="K330" s="30" t="s">
        <v>32</v>
      </c>
      <c r="L330" s="30" t="s">
        <v>32</v>
      </c>
      <c r="M330" s="30" t="s">
        <v>32</v>
      </c>
      <c r="N330" s="30" t="s">
        <v>32</v>
      </c>
      <c r="O330" s="30" t="s">
        <v>32</v>
      </c>
      <c r="P330" s="30" t="s">
        <v>32</v>
      </c>
      <c r="Q330" s="30" t="s">
        <v>32</v>
      </c>
    </row>
    <row r="331" spans="1:17" ht="12.75">
      <c r="A331" s="1"/>
      <c r="B331" s="31"/>
      <c r="C331" s="54"/>
      <c r="D331" s="31" t="s">
        <v>32</v>
      </c>
      <c r="E331" s="31" t="s">
        <v>32</v>
      </c>
      <c r="F331" s="31" t="s">
        <v>32</v>
      </c>
      <c r="G331" s="31" t="s">
        <v>32</v>
      </c>
      <c r="H331" s="31" t="s">
        <v>32</v>
      </c>
      <c r="I331" s="31" t="s">
        <v>32</v>
      </c>
      <c r="J331" s="30" t="s">
        <v>32</v>
      </c>
      <c r="K331" s="30" t="s">
        <v>32</v>
      </c>
      <c r="L331" s="30" t="s">
        <v>32</v>
      </c>
      <c r="M331" s="30" t="s">
        <v>32</v>
      </c>
      <c r="N331" s="30" t="s">
        <v>32</v>
      </c>
      <c r="O331" s="30" t="s">
        <v>32</v>
      </c>
      <c r="P331" s="30" t="s">
        <v>32</v>
      </c>
      <c r="Q331" s="30" t="s">
        <v>32</v>
      </c>
    </row>
  </sheetData>
  <mergeCells count="47">
    <mergeCell ref="G73:J73"/>
    <mergeCell ref="A83:A84"/>
    <mergeCell ref="B83:B84"/>
    <mergeCell ref="C83:C84"/>
    <mergeCell ref="D83:J83"/>
    <mergeCell ref="A106:A107"/>
    <mergeCell ref="B106:B107"/>
    <mergeCell ref="C106:C107"/>
    <mergeCell ref="D106:J106"/>
    <mergeCell ref="J97:K97"/>
    <mergeCell ref="L97:M97"/>
    <mergeCell ref="N97:O97"/>
    <mergeCell ref="P97:Q97"/>
    <mergeCell ref="G90:I90"/>
    <mergeCell ref="A97:A98"/>
    <mergeCell ref="B97:B98"/>
    <mergeCell ref="C97:C98"/>
    <mergeCell ref="D97:E97"/>
    <mergeCell ref="F97:G97"/>
    <mergeCell ref="H97:I97"/>
    <mergeCell ref="L41:M41"/>
    <mergeCell ref="N41:O41"/>
    <mergeCell ref="P41:Q41"/>
    <mergeCell ref="A59:A60"/>
    <mergeCell ref="B59:B60"/>
    <mergeCell ref="C59:C60"/>
    <mergeCell ref="D59:J59"/>
    <mergeCell ref="L16:M16"/>
    <mergeCell ref="N16:O16"/>
    <mergeCell ref="P16:Q16"/>
    <mergeCell ref="A41:A42"/>
    <mergeCell ref="B41:B42"/>
    <mergeCell ref="C41:C42"/>
    <mergeCell ref="D41:E41"/>
    <mergeCell ref="F41:G41"/>
    <mergeCell ref="H41:I41"/>
    <mergeCell ref="J41:K41"/>
    <mergeCell ref="G5:I5"/>
    <mergeCell ref="G6:J6"/>
    <mergeCell ref="G8:J8"/>
    <mergeCell ref="A16:A17"/>
    <mergeCell ref="B16:B17"/>
    <mergeCell ref="C16:C17"/>
    <mergeCell ref="D16:E16"/>
    <mergeCell ref="F16:G16"/>
    <mergeCell ref="H16:I16"/>
    <mergeCell ref="J16:K16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2005-06-01T20:56:41Z</dcterms:created>
  <dcterms:modified xsi:type="dcterms:W3CDTF">2005-06-01T21:03:24Z</dcterms:modified>
  <cp:category/>
  <cp:version/>
  <cp:contentType/>
  <cp:contentStatus/>
</cp:coreProperties>
</file>