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85" tabRatio="601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</sheets>
  <definedNames/>
  <calcPr fullCalcOnLoad="1"/>
</workbook>
</file>

<file path=xl/sharedStrings.xml><?xml version="1.0" encoding="utf-8"?>
<sst xmlns="http://schemas.openxmlformats.org/spreadsheetml/2006/main" count="310" uniqueCount="158">
  <si>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</si>
  <si>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</si>
  <si>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</si>
  <si>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</si>
  <si>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</si>
  <si>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</si>
  <si>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</si>
  <si>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</si>
  <si>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</si>
  <si>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 xml:space="preserve">7. Cómo ha cambiado la demanda por nuevos créditos durante los últimos 3 meses.(Ha sido: 1 = Inferior; 2 = Levemente inferior; 3 = Igual; 4 = Levemente superior; 5 = Superior; NA = No aplica) 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</si>
  <si>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</si>
  <si>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</si>
  <si>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</si>
  <si>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</si>
  <si>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</si>
  <si>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</si>
  <si>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</si>
  <si>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</si>
  <si>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</si>
  <si>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</si>
  <si>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</si>
  <si>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</si>
  <si>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</si>
  <si>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19.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</si>
  <si>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20. Cuando su entidad evalúa el riesgo de nuevos clientes, cómo clasifica las siguientes opciones. (Elija 3 opciones en orden jerárquico, donde 1 es la más importante).</t>
  </si>
  <si>
    <t>21.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</si>
  <si>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13. ¿Cómo han cambiado o cambiarían sus requerimientos para la asignación de nuevos créditos comerciales?</t>
  </si>
  <si>
    <t>16. ¿Cómo han cambiado o cambiarían sus requerimientos para la asignación de nuevos créditos de consumo?</t>
  </si>
  <si>
    <t>Capacidad de pago de los clientes existentes</t>
  </si>
  <si>
    <t>Costo de los recursos captados</t>
  </si>
  <si>
    <t>Niveles de provisionamiento</t>
  </si>
  <si>
    <t>Porcentaje de encuestados</t>
  </si>
  <si>
    <t>Niveles de capital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</si>
  <si>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</si>
  <si>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</si>
  <si>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</si>
  <si>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</si>
  <si>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</si>
  <si>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</si>
  <si>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</si>
  <si>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</si>
  <si>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el Banco de la Republica</t>
  </si>
  <si>
    <t>Otra</t>
  </si>
  <si>
    <t>Mayor crecimiento de la economía</t>
  </si>
  <si>
    <t>Menores tasas de captación</t>
  </si>
  <si>
    <t>Mejor información sobre la capacidad de pago de los prestatarios</t>
  </si>
  <si>
    <t>Mayor liquidez del banco central a la economía</t>
  </si>
  <si>
    <t>Disponibilidad de mayores y mejores garantías</t>
  </si>
  <si>
    <t>Estabilidad del mercado cambiario</t>
  </si>
  <si>
    <t>Estabilidad jurídica</t>
  </si>
  <si>
    <t>Proyectos más rentables</t>
  </si>
  <si>
    <t>Mayor capital de las empresas</t>
  </si>
  <si>
    <t>Mayor deseo de préstamo por parte de algunas entidades financieras</t>
  </si>
  <si>
    <t>Mayores tasas de interés de los préstamos</t>
  </si>
  <si>
    <t>Extensión de garantías del sector público a proyectos del sector real</t>
  </si>
  <si>
    <t>Mayor capital de las entidades financieras</t>
  </si>
  <si>
    <t>Otra.</t>
  </si>
  <si>
    <t>Mayores facilidades para la reestructuración de la deuda de las empresas</t>
  </si>
  <si>
    <t>Se harían más exigentes los criterios de selección para el otorgamiento de crédito</t>
  </si>
  <si>
    <t>Existirían cuellos de botella crediticios para determinados sectores</t>
  </si>
  <si>
    <t>Existirían cuellos de botella crediticios para la empresa mediana y pequeña</t>
  </si>
  <si>
    <t>El sistema podría absorber parcialmente la demanda de crédito</t>
  </si>
  <si>
    <t>El sistema puede atender la demanda de crédito sin mayores traumatismos</t>
  </si>
  <si>
    <t>El proceso de crédito se vería entorpecido si no se presenta un aumento en la cantidad de garantías disponibles</t>
  </si>
  <si>
    <t>Existirían cuellos de botella crediticios para la gran empresa</t>
  </si>
  <si>
    <t>El sistema no podría absorber la demanda de crédito</t>
  </si>
  <si>
    <t>Prestar a empresas nacionales que producen para el mercado interno</t>
  </si>
  <si>
    <t>Prestar para consumo</t>
  </si>
  <si>
    <t>Prestar a entidades financieras</t>
  </si>
  <si>
    <t>Prestar a empresas con inversión extranjera</t>
  </si>
  <si>
    <t>Comprar títulos de deuda pública</t>
  </si>
  <si>
    <t>Prestar a empresas nacionales que producen en una alta proporción para el mercado externo</t>
  </si>
  <si>
    <t>Comprar títulos o bonos privados</t>
  </si>
  <si>
    <t>Prestar para vivienda</t>
  </si>
  <si>
    <t>Llevarlos al Banco de la República</t>
  </si>
  <si>
    <t>Prestar a constructores</t>
  </si>
  <si>
    <t>Prestar a entes territoriales o empresas públicas</t>
  </si>
  <si>
    <t>Otro.</t>
  </si>
  <si>
    <t>Prestar para microcrédito</t>
  </si>
  <si>
    <t>Comprar títulos o bonos hipotecarios</t>
  </si>
  <si>
    <t>Aumentar la posición propia en moneda extranjera</t>
  </si>
  <si>
    <t>Un menor riesgo</t>
  </si>
  <si>
    <t>Una mayor rentabilidad</t>
  </si>
  <si>
    <t>La conservación de su nicho de mercado</t>
  </si>
  <si>
    <t>Reorientación de su negocio crediticio</t>
  </si>
  <si>
    <t>Redireccionamiento a actividades diferentes al crédito</t>
  </si>
  <si>
    <t>Ausencia de oportunidades en otros sectores</t>
  </si>
  <si>
    <t>Prestar a empresas que producen para el mercado interno</t>
  </si>
  <si>
    <t>Comprar otros títulos</t>
  </si>
  <si>
    <t>Prestar para adquisición de vivienda</t>
  </si>
  <si>
    <t>Prestar a empresas que producen en una alta proporción para el mercado externo</t>
  </si>
  <si>
    <t>Porcentaje Neto</t>
  </si>
  <si>
    <t>Consumo</t>
  </si>
  <si>
    <t>Comercial</t>
  </si>
  <si>
    <t>i.Microempresas</t>
  </si>
  <si>
    <t>ii.Empresas pequeñas</t>
  </si>
  <si>
    <t>iii.Empresas medianas</t>
  </si>
  <si>
    <t>iv.Empresas grandes</t>
  </si>
  <si>
    <t>Hipotecaria</t>
  </si>
  <si>
    <t>Microcrédito</t>
  </si>
  <si>
    <t>Industria</t>
  </si>
  <si>
    <t>Servicios</t>
  </si>
  <si>
    <t>Comercio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</si>
  <si>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</si>
  <si>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</si>
  <si>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</si>
  <si>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</si>
  <si>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</si>
  <si>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</si>
  <si>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</si>
  <si>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Micro</t>
  </si>
  <si>
    <t>Pequeñas</t>
  </si>
  <si>
    <t>Medianas</t>
  </si>
  <si>
    <t>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</si>
  <si>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</si>
  <si>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</si>
  <si>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</si>
  <si>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</si>
  <si>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Problemas específicos de este segmento</t>
  </si>
  <si>
    <t>Una perspectiva económica menos favorable o incierta</t>
  </si>
  <si>
    <t>Deterioro de sus posiciones de balance</t>
  </si>
  <si>
    <t>Menor tolerancia al riesgo</t>
  </si>
  <si>
    <t>No aplica</t>
  </si>
  <si>
    <t>Menor competencia de otras entidades</t>
  </si>
  <si>
    <t>Mayor preocupación por liquidez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</si>
  <si>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</si>
  <si>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</si>
  <si>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</si>
  <si>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</si>
  <si>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tolerancia al riesgo</t>
  </si>
  <si>
    <t>Mayor competencia de otras entidades</t>
  </si>
  <si>
    <t>Menor preocupación por liquidez</t>
  </si>
  <si>
    <t>Dudas sobre la viabilidad financiera de la empresa o persona aplicante</t>
  </si>
  <si>
    <t>Historia crediticia del cliente en otra institución financiera</t>
  </si>
  <si>
    <t>El sector productivo al cual pertenece el aplicante de crédito o del cual deriva sus principales fuentes de ingreso</t>
  </si>
  <si>
    <t>Falta de información financiera de los nuevos aplicantes a crédito</t>
  </si>
  <si>
    <t>Historia crediticia de un antiguo cliente de la institución financiera</t>
  </si>
  <si>
    <t>Dudas sobre la viabilidad financiera y la rentabilidad del crédito</t>
  </si>
  <si>
    <t>Incertidumbre sobre la evolución futura de los activos improductivos de su institución financiera</t>
  </si>
  <si>
    <t>El flujo de caja proyectado</t>
  </si>
  <si>
    <t>La historia de crédito del cliente</t>
  </si>
  <si>
    <t>La relación deuda-patrimonio o deuda-activos de la empresa o persona natural</t>
  </si>
  <si>
    <t>El crecimiento de las ventas del negocio</t>
  </si>
  <si>
    <t>La actividad económica del cliente</t>
  </si>
  <si>
    <t>Las utilidades o ingresos recientes de la empresa o persona natural</t>
  </si>
  <si>
    <t>La existencia y la cantidad de garantías</t>
  </si>
  <si>
    <t>Las tasas de interés están muy altas</t>
  </si>
  <si>
    <t>El proceso del crédito es muy largo</t>
  </si>
  <si>
    <t>Las condiciones de aprobación del crédito son muy difíciles</t>
  </si>
  <si>
    <t>Las garantías exigidas son muy altas</t>
  </si>
  <si>
    <t>La cantidad de crédito disponible no es suficiente</t>
  </si>
  <si>
    <t>La madurez del crédito es muy corta</t>
  </si>
  <si>
    <t>Incrementarían</t>
  </si>
  <si>
    <t>Disminuirían</t>
  </si>
  <si>
    <t>Permanecerían igual</t>
  </si>
  <si>
    <t>Han incrementado</t>
  </si>
  <si>
    <t>Han disminuido</t>
  </si>
  <si>
    <t>Han permanecido igual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</si>
</sst>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_(* #,##0.000_);_(* \(\ #,##0.000\ \);_(* &quot;-&quot;??_);_(\ @_ \)"/>
    <numFmt numFmtId="174" formatCode="_(* #,##0.0000_);_(* \(\ #,##0.0000\ \);_(* &quot;-&quot;??_);_(\ @_ \)"/>
    <numFmt numFmtId="175" formatCode="0.0"/>
    <numFmt numFmtId="176" formatCode="0.0000"/>
    <numFmt numFmtId="177" formatCode="0.000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.0_);_(* \(\ #,##0.0\ \);_(* &quot;-&quot;??_);_(\ @_ \)"/>
    <numFmt numFmtId="191" formatCode="_(* #,##0_);_(* \(\ #,##0\ \);_(* &quot;-&quot;??_);_(\ @_ \)"/>
  </numFmts>
  <fonts count="11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sz val="8"/>
      <name val="Arial"/>
      <family val="2"/>
    </font>
    <font>
      <b/>
      <sz val="12"/>
      <name val="Tahoma"/>
      <family val="0"/>
    </font>
    <font>
      <b/>
      <sz val="8"/>
      <name val="Arial"/>
      <family val="2"/>
    </font>
    <font>
      <sz val="9.75"/>
      <name val="Arial"/>
      <family val="2"/>
    </font>
    <font>
      <b/>
      <sz val="12"/>
      <color indexed="9"/>
      <name val="Tahoma"/>
      <family val="0"/>
    </font>
    <font>
      <sz val="8.5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72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2" borderId="1" xfId="0" applyFill="1" applyBorder="1" applyAlignment="1">
      <alignment vertical="center" wrapText="1"/>
    </xf>
    <xf numFmtId="10" fontId="0" fillId="0" borderId="0" xfId="19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9" fontId="0" fillId="0" borderId="0" xfId="0" applyNumberFormat="1" applyFill="1" applyAlignment="1">
      <alignment/>
    </xf>
    <xf numFmtId="0" fontId="1" fillId="0" borderId="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10" fontId="0" fillId="0" borderId="0" xfId="19" applyNumberFormat="1" applyFont="1" applyFill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9" fontId="0" fillId="3" borderId="7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0" fillId="3" borderId="12" xfId="0" applyNumberFormat="1" applyFill="1" applyBorder="1" applyAlignment="1">
      <alignment/>
    </xf>
    <xf numFmtId="0" fontId="3" fillId="3" borderId="13" xfId="0" applyFont="1" applyFill="1" applyBorder="1" applyAlignment="1">
      <alignment horizontal="center" wrapText="1"/>
    </xf>
    <xf numFmtId="10" fontId="0" fillId="3" borderId="7" xfId="19" applyNumberFormat="1" applyFill="1" applyBorder="1" applyAlignment="1">
      <alignment/>
    </xf>
    <xf numFmtId="10" fontId="0" fillId="3" borderId="12" xfId="19" applyNumberFormat="1" applyFill="1" applyBorder="1" applyAlignment="1">
      <alignment/>
    </xf>
    <xf numFmtId="172" fontId="0" fillId="3" borderId="7" xfId="0" applyNumberFormat="1" applyFill="1" applyBorder="1" applyAlignment="1">
      <alignment/>
    </xf>
    <xf numFmtId="172" fontId="0" fillId="3" borderId="12" xfId="0" applyNumberFormat="1" applyFill="1" applyBorder="1" applyAlignment="1">
      <alignment/>
    </xf>
    <xf numFmtId="9" fontId="0" fillId="3" borderId="7" xfId="19" applyNumberFormat="1" applyFill="1" applyBorder="1" applyAlignment="1">
      <alignment/>
    </xf>
    <xf numFmtId="0" fontId="1" fillId="0" borderId="6" xfId="0" applyFont="1" applyFill="1" applyBorder="1" applyAlignment="1">
      <alignment vertical="top" wrapText="1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 wrapText="1"/>
    </xf>
    <xf numFmtId="9" fontId="0" fillId="3" borderId="12" xfId="19" applyNumberFormat="1" applyFill="1" applyBorder="1" applyAlignment="1">
      <alignment/>
    </xf>
    <xf numFmtId="10" fontId="0" fillId="3" borderId="12" xfId="0" applyNumberFormat="1" applyFill="1" applyBorder="1" applyAlignment="1">
      <alignment/>
    </xf>
    <xf numFmtId="0" fontId="3" fillId="3" borderId="13" xfId="0" applyFont="1" applyFill="1" applyBorder="1" applyAlignment="1">
      <alignment horizontal="center" wrapText="1"/>
    </xf>
    <xf numFmtId="9" fontId="0" fillId="3" borderId="7" xfId="19" applyFill="1" applyBorder="1" applyAlignment="1">
      <alignment/>
    </xf>
    <xf numFmtId="0" fontId="0" fillId="2" borderId="16" xfId="0" applyFill="1" applyBorder="1" applyAlignment="1">
      <alignment vertical="center"/>
    </xf>
    <xf numFmtId="9" fontId="0" fillId="3" borderId="12" xfId="19" applyFill="1" applyBorder="1" applyAlignment="1">
      <alignment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0" fontId="0" fillId="3" borderId="12" xfId="19" applyNumberFormat="1" applyFont="1" applyFill="1" applyBorder="1" applyAlignment="1">
      <alignment/>
    </xf>
    <xf numFmtId="0" fontId="3" fillId="3" borderId="2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3" borderId="2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172" fontId="0" fillId="3" borderId="7" xfId="19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3" borderId="12" xfId="19" applyNumberFormat="1" applyFill="1" applyBorder="1" applyAlignment="1">
      <alignment/>
    </xf>
    <xf numFmtId="172" fontId="0" fillId="3" borderId="7" xfId="0" applyNumberFormat="1" applyFill="1" applyBorder="1" applyAlignment="1">
      <alignment horizontal="center" vertical="center"/>
    </xf>
    <xf numFmtId="172" fontId="0" fillId="3" borderId="23" xfId="0" applyNumberFormat="1" applyFill="1" applyBorder="1" applyAlignment="1">
      <alignment horizontal="center" vertical="center"/>
    </xf>
    <xf numFmtId="172" fontId="0" fillId="3" borderId="24" xfId="0" applyNumberFormat="1" applyFill="1" applyBorder="1" applyAlignment="1">
      <alignment horizontal="center" vertical="center"/>
    </xf>
    <xf numFmtId="10" fontId="0" fillId="3" borderId="7" xfId="0" applyNumberFormat="1" applyFill="1" applyBorder="1" applyAlignment="1">
      <alignment/>
    </xf>
    <xf numFmtId="0" fontId="1" fillId="0" borderId="2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5" fillId="3" borderId="27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1" fillId="0" borderId="26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vertical="top" wrapText="1"/>
    </xf>
    <xf numFmtId="0" fontId="8" fillId="4" borderId="17" xfId="0" applyFont="1" applyFill="1" applyBorder="1" applyAlignment="1">
      <alignment/>
    </xf>
    <xf numFmtId="0" fontId="8" fillId="4" borderId="26" xfId="0" applyFont="1" applyFill="1" applyBorder="1" applyAlignment="1">
      <alignment/>
    </xf>
    <xf numFmtId="0" fontId="1" fillId="3" borderId="27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5" fillId="3" borderId="31" xfId="0" applyFont="1" applyFill="1" applyBorder="1" applyAlignment="1">
      <alignment vertical="top" wrapText="1"/>
    </xf>
    <xf numFmtId="0" fontId="2" fillId="4" borderId="29" xfId="0" applyFont="1" applyFill="1" applyBorder="1" applyAlignment="1">
      <alignment/>
    </xf>
    <xf numFmtId="0" fontId="2" fillId="4" borderId="33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33" xfId="0" applyFont="1" applyFill="1" applyBorder="1" applyAlignment="1">
      <alignment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3" fillId="3" borderId="34" xfId="0" applyFont="1" applyFill="1" applyBorder="1" applyAlignment="1">
      <alignment horizontal="center" wrapText="1"/>
    </xf>
    <xf numFmtId="172" fontId="0" fillId="3" borderId="7" xfId="0" applyNumberFormat="1" applyFill="1" applyBorder="1" applyAlignment="1">
      <alignment horizontal="right" vertical="center"/>
    </xf>
    <xf numFmtId="172" fontId="0" fillId="3" borderId="23" xfId="0" applyNumberFormat="1" applyFill="1" applyBorder="1" applyAlignment="1">
      <alignment horizontal="right" vertical="center"/>
    </xf>
    <xf numFmtId="172" fontId="0" fillId="3" borderId="24" xfId="0" applyNumberForma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9945"/>
          <c:h val="0.84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'P1'!$A$5:$A$18</c:f>
              <c:strCache/>
            </c:strRef>
          </c:cat>
          <c:val>
            <c:numRef>
              <c:f>'P1'!$C$5:$C$18</c:f>
              <c:numCache/>
            </c:numRef>
          </c:val>
        </c:ser>
        <c:ser>
          <c:idx val="0"/>
          <c:order val="1"/>
          <c:tx>
            <c:strRef>
              <c:f>'P1'!$A$21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'P1'!$A$5:$A$18</c:f>
              <c:strCache/>
            </c:strRef>
          </c:cat>
          <c:val>
            <c:numRef>
              <c:f>'P1'!$C$23:$C$36</c:f>
              <c:numCache/>
            </c:numRef>
          </c:val>
        </c:ser>
        <c:gapWidth val="50"/>
        <c:axId val="55011810"/>
        <c:axId val="25344243"/>
      </c:barChart>
      <c:catAx>
        <c:axId val="550118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  <c:max val="0.2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11810"/>
        <c:crosses val="max"/>
        <c:crossBetween val="between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62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5975"/>
          <c:w val="0.97"/>
          <c:h val="0.840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'P10'!$A$4:$A$13</c:f>
              <c:strCache/>
            </c:strRef>
          </c:cat>
          <c:val>
            <c:numRef>
              <c:f>'P10'!$C$4:$C$13</c:f>
              <c:numCache/>
            </c:numRef>
          </c:val>
        </c:ser>
        <c:gapWidth val="50"/>
        <c:axId val="27686492"/>
        <c:axId val="47851837"/>
      </c:barChart>
      <c:catAx>
        <c:axId val="276864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  <c:max val="0.6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864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>
                <c:ptCount val="4"/>
                <c:lvl>
                  <c:pt idx="0">
                    <c:v>Micro</c:v>
                  </c:pt>
                  <c:pt idx="1">
                    <c:v>Pequeñas</c:v>
                  </c:pt>
                  <c:pt idx="2">
                    <c:v>Medianas</c:v>
                  </c:pt>
                  <c:pt idx="3">
                    <c:v>Grandes</c:v>
                  </c:pt>
                </c:lvl>
              </c:multiLvlStrCache>
            </c:multiLvlStrRef>
          </c:cat>
          <c:val>
            <c:numRef>
              <c:f>'P11'!$C$5:$C$8</c:f>
              <c:numCache>
                <c:ptCount val="4"/>
                <c:pt idx="0">
                  <c:v>-0.9375</c:v>
                </c:pt>
                <c:pt idx="1">
                  <c:v>-0.25</c:v>
                </c:pt>
                <c:pt idx="2">
                  <c:v>0.5</c:v>
                </c:pt>
                <c:pt idx="3">
                  <c:v>0.6875</c:v>
                </c:pt>
              </c:numCache>
            </c:numRef>
          </c:val>
        </c:ser>
        <c:axId val="28013350"/>
        <c:axId val="50793559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'P11'!$A$5:$B$8</c:f>
              <c:strCache>
                <c:ptCount val="4"/>
                <c:pt idx="0">
                  <c:v>Micro</c:v>
                </c:pt>
                <c:pt idx="1">
                  <c:v>Pequeñas</c:v>
                </c:pt>
                <c:pt idx="2">
                  <c:v>Medianas</c:v>
                </c:pt>
                <c:pt idx="3">
                  <c:v>Grandes</c:v>
                </c:pt>
              </c:strCache>
            </c:strRef>
          </c:xVal>
          <c:yVal>
            <c:numRef>
              <c:f>'P11'!$C$12:$C$15</c:f>
              <c:numCache>
                <c:ptCount val="4"/>
                <c:pt idx="0">
                  <c:v>-0.875</c:v>
                </c:pt>
                <c:pt idx="1">
                  <c:v>-0.3125</c:v>
                </c:pt>
                <c:pt idx="2">
                  <c:v>0.6875</c:v>
                </c:pt>
                <c:pt idx="3">
                  <c:v>0.125</c:v>
                </c:pt>
              </c:numCache>
            </c:numRef>
          </c:yVal>
          <c:smooth val="0"/>
        </c:ser>
        <c:axId val="28013350"/>
        <c:axId val="50793559"/>
      </c:scatte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13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/>
            </c:numRef>
          </c:val>
        </c:ser>
        <c:axId val="54488848"/>
        <c:axId val="20637585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'P12'!$A$5:$B$9</c:f>
              <c:strCache/>
            </c:strRef>
          </c:xVal>
          <c:yVal>
            <c:numRef>
              <c:f>'P12'!$C$14:$C$18</c:f>
              <c:numCache/>
            </c:numRef>
          </c:yVal>
          <c:smooth val="0"/>
        </c:ser>
        <c:axId val="54488848"/>
        <c:axId val="20637585"/>
      </c:scatte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88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créditos en la cartera comercial - CFC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axId val="51520538"/>
        <c:axId val="61031659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51520538"/>
        <c:axId val="61031659"/>
      </c:scatte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  <c:max val="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20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'P14'!$A$4:$A$8</c:f>
              <c:strCache/>
            </c:strRef>
          </c:cat>
          <c:val>
            <c:numRef>
              <c:f>'P14'!$C$4:$C$8</c:f>
              <c:numCache/>
            </c:numRef>
          </c:val>
        </c:ser>
        <c:gapWidth val="50"/>
        <c:axId val="12414020"/>
        <c:axId val="44617317"/>
      </c:barChart>
      <c:catAx>
        <c:axId val="12414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24140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disminuido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'P15'!$C$4:$C$11</c:f>
              <c:numCache/>
            </c:numRef>
          </c:val>
        </c:ser>
        <c:gapWidth val="50"/>
        <c:axId val="66011534"/>
        <c:axId val="57232895"/>
      </c:barChart>
      <c:catAx>
        <c:axId val="66011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660115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creditos en la cartera de consumo - CFC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9375"/>
          <c:w val="0.8995"/>
          <c:h val="0.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gapWidth val="100"/>
        <c:axId val="45334008"/>
        <c:axId val="5352889"/>
      </c:barChart>
      <c:scatterChart>
        <c:scatterStyle val="lineMarker"/>
        <c:varyColors val="0"/>
        <c:ser>
          <c:idx val="1"/>
          <c:order val="1"/>
          <c:tx>
            <c:strRef>
              <c:f>'P16'!$A$9:$C$9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'P16'!$C$11:$C$13</c:f>
              <c:numCache/>
            </c:numRef>
          </c:yVal>
          <c:smooth val="0"/>
        </c:ser>
        <c:axId val="45334008"/>
        <c:axId val="5352889"/>
      </c:scatte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  <c:max val="0.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25"/>
          <c:y val="0.88375"/>
          <c:w val="0.60575"/>
          <c:h val="0.0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incrementado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'P17'!$A$4:$A$9</c:f>
              <c:strCache/>
            </c:strRef>
          </c:cat>
          <c:val>
            <c:numRef>
              <c:f>'P17'!$C$4:$C$9</c:f>
              <c:numCache/>
            </c:numRef>
          </c:val>
        </c:ser>
        <c:gapWidth val="50"/>
        <c:axId val="48176002"/>
        <c:axId val="30930835"/>
      </c:barChart>
      <c:catAx>
        <c:axId val="481760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81760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por las cuales han disminuido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'P18'!$A$4:$A$5</c:f>
              <c:strCache/>
            </c:strRef>
          </c:cat>
          <c:val>
            <c:numRef>
              <c:f>'P18'!$C$4:$C$5</c:f>
              <c:numCache/>
            </c:numRef>
          </c:val>
        </c:ser>
        <c:axId val="9942060"/>
        <c:axId val="22369677"/>
      </c:barChart>
      <c:catAx>
        <c:axId val="9942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  <c:max val="0.8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9420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el rechazo de nuevos préstamos para los últimos tres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25"/>
          <c:w val="0.97675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'P19'!$A$4:$B$11</c:f>
              <c:multiLvlStrCache/>
            </c:multiLvlStrRef>
          </c:cat>
          <c:val>
            <c:numRef>
              <c:f>'P19'!$C$4:$C$11</c:f>
              <c:numCache/>
            </c:numRef>
          </c:val>
        </c:ser>
        <c:gapWidth val="50"/>
        <c:axId val="502"/>
        <c:axId val="4519"/>
      </c:barChart>
      <c:catAx>
        <c:axId val="5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  <c:max val="0.3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"/>
          <c:w val="1"/>
          <c:h val="0.8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'P2'!$A$4:$B$18</c:f>
              <c:multiLvlStrCache/>
            </c:multiLvlStrRef>
          </c:cat>
          <c:val>
            <c:numRef>
              <c:f>'P2'!$C$4:$C$18</c:f>
              <c:numCache/>
            </c:numRef>
          </c:val>
        </c:ser>
        <c:gapWidth val="50"/>
        <c:axId val="26771596"/>
        <c:axId val="39617773"/>
      </c:barChart>
      <c:catAx>
        <c:axId val="267715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  <c:max val="0.2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6771596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25"/>
          <c:w val="0.95975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'P20'!$A$4:$B$11</c:f>
              <c:multiLvlStrCache/>
            </c:multiLvlStrRef>
          </c:cat>
          <c:val>
            <c:numRef>
              <c:f>'P20'!$C$4:$C$11</c:f>
              <c:numCache/>
            </c:numRef>
          </c:val>
        </c:ser>
        <c:gapWidth val="60"/>
        <c:axId val="40672"/>
        <c:axId val="366049"/>
      </c:barChart>
      <c:catAx>
        <c:axId val="406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6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75"/>
          <c:w val="0.981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'P21'!$A$4:$B$10</c:f>
              <c:multiLvlStrCache/>
            </c:multiLvlStrRef>
          </c:cat>
          <c:val>
            <c:numRef>
              <c:f>'P21'!$C$4:$C$10</c:f>
              <c:numCache/>
            </c:numRef>
          </c:val>
        </c:ser>
        <c:gapWidth val="60"/>
        <c:axId val="3294442"/>
        <c:axId val="29649979"/>
      </c:barChart>
      <c:catAx>
        <c:axId val="32944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  <c:max val="0.4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29444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1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/>
            </c:numRef>
          </c:val>
        </c:ser>
        <c:gapWidth val="50"/>
        <c:axId val="21015638"/>
        <c:axId val="54923015"/>
      </c:barChart>
      <c:catAx>
        <c:axId val="21015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0.2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1015638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0.98875"/>
          <c:h val="0.89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'P4'!$A$4:$B$18</c:f>
              <c:multiLvlStrCache/>
            </c:multiLvlStrRef>
          </c:cat>
          <c:val>
            <c:numRef>
              <c:f>'P4'!$C$4:$C$18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gapWidth val="50"/>
        <c:axId val="24545088"/>
        <c:axId val="19579201"/>
      </c:barChart>
      <c:catAx>
        <c:axId val="24545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  <c:max val="0.2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45088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"/>
          <c:w val="1"/>
          <c:h val="0.82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gapWidth val="50"/>
        <c:axId val="41995082"/>
        <c:axId val="42411419"/>
      </c:barChart>
      <c:catAx>
        <c:axId val="419950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  <c:max val="0.6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950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25"/>
          <c:w val="0.988"/>
          <c:h val="0.89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/>
            </c:numRef>
          </c:val>
        </c:ser>
        <c:gapWidth val="50"/>
        <c:axId val="46158452"/>
        <c:axId val="12772885"/>
      </c:barChart>
      <c:catAx>
        <c:axId val="461584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  <c:max val="0.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6158452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Demanda por nuevos créditos según los diferentes tipos de cartera y los tamaño de las empresas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'P7'!$A$4:$B$11</c:f>
              <c:multiLvlStrCache/>
            </c:multiLvlStrRef>
          </c:cat>
          <c:val>
            <c:numRef>
              <c:f>'P7'!$C$4:$C$11</c:f>
              <c:numCache/>
            </c:numRef>
          </c:val>
        </c:ser>
        <c:gapWidth val="50"/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970735"/>
        <c:crossesAt val="0"/>
        <c:auto val="1"/>
        <c:lblOffset val="100"/>
        <c:noMultiLvlLbl val="0"/>
      </c:catAx>
      <c:valAx>
        <c:axId val="27970735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47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075"/>
          <c:w val="0.930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50410024"/>
        <c:axId val="51037033"/>
      </c:bar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  <c:max val="1"/>
          <c:min val="-0.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10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725"/>
          <c:w val="0.963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/>
            </c:numRef>
          </c:val>
        </c:ser>
        <c:gapWidth val="50"/>
        <c:axId val="56680114"/>
        <c:axId val="40358979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'P9'!$A$5:$B$15</c:f>
              <c:strCache/>
            </c:strRef>
          </c:xVal>
          <c:yVal>
            <c:numRef>
              <c:f>'P9'!$C$20:$C$30</c:f>
              <c:numCache/>
            </c:numRef>
          </c:yVal>
          <c:smooth val="0"/>
        </c:ser>
        <c:axId val="56680114"/>
        <c:axId val="40358979"/>
      </c:scatter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  <c:max val="0.2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"/>
          <c:y val="0.9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0</xdr:rowOff>
    </xdr:from>
    <xdr:to>
      <xdr:col>17</xdr:col>
      <xdr:colOff>285750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4219575" y="857250"/>
        <a:ext cx="86582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9525</xdr:rowOff>
    </xdr:from>
    <xdr:to>
      <xdr:col>4</xdr:col>
      <xdr:colOff>400050</xdr:colOff>
      <xdr:row>37</xdr:row>
      <xdr:rowOff>28575</xdr:rowOff>
    </xdr:to>
    <xdr:graphicFrame>
      <xdr:nvGraphicFramePr>
        <xdr:cNvPr id="1" name="Chart 2"/>
        <xdr:cNvGraphicFramePr/>
      </xdr:nvGraphicFramePr>
      <xdr:xfrm>
        <a:off x="38100" y="2819400"/>
        <a:ext cx="50006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152400</xdr:rowOff>
    </xdr:from>
    <xdr:to>
      <xdr:col>4</xdr:col>
      <xdr:colOff>600075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19050" y="3838575"/>
        <a:ext cx="51149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</xdr:rowOff>
    </xdr:from>
    <xdr:to>
      <xdr:col>4</xdr:col>
      <xdr:colOff>600075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19050" y="4286250"/>
        <a:ext cx="56864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4</xdr:col>
      <xdr:colOff>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9050" y="2781300"/>
        <a:ext cx="4714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152400</xdr:rowOff>
    </xdr:from>
    <xdr:to>
      <xdr:col>4</xdr:col>
      <xdr:colOff>342900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0" y="2495550"/>
        <a:ext cx="4972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152400</xdr:rowOff>
    </xdr:from>
    <xdr:to>
      <xdr:col>4</xdr:col>
      <xdr:colOff>342900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0" y="2505075"/>
        <a:ext cx="5286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3</xdr:col>
      <xdr:colOff>428625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28575" y="2905125"/>
        <a:ext cx="44100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5747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66675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0" y="2657475"/>
        <a:ext cx="46863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9525</xdr:rowOff>
    </xdr:from>
    <xdr:to>
      <xdr:col>5</xdr:col>
      <xdr:colOff>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9050" y="2743200"/>
        <a:ext cx="8267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0</xdr:rowOff>
    </xdr:from>
    <xdr:to>
      <xdr:col>6</xdr:col>
      <xdr:colOff>314325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47625" y="4000500"/>
        <a:ext cx="73914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4</xdr:col>
      <xdr:colOff>190500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2867025"/>
        <a:ext cx="4819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600075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3028950"/>
        <a:ext cx="52387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85725</xdr:rowOff>
    </xdr:from>
    <xdr:to>
      <xdr:col>6</xdr:col>
      <xdr:colOff>600075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9525" y="2895600"/>
        <a:ext cx="9782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6</xdr:col>
      <xdr:colOff>581025</xdr:colOff>
      <xdr:row>56</xdr:row>
      <xdr:rowOff>152400</xdr:rowOff>
    </xdr:to>
    <xdr:graphicFrame>
      <xdr:nvGraphicFramePr>
        <xdr:cNvPr id="1" name="Chart 1"/>
        <xdr:cNvGraphicFramePr/>
      </xdr:nvGraphicFramePr>
      <xdr:xfrm>
        <a:off x="9525" y="3990975"/>
        <a:ext cx="8572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28575</xdr:rowOff>
    </xdr:from>
    <xdr:to>
      <xdr:col>4</xdr:col>
      <xdr:colOff>428625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8575" y="2190750"/>
        <a:ext cx="54387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0</xdr:rowOff>
    </xdr:from>
    <xdr:to>
      <xdr:col>6</xdr:col>
      <xdr:colOff>561975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28575" y="3362325"/>
        <a:ext cx="79343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28575</xdr:rowOff>
    </xdr:from>
    <xdr:to>
      <xdr:col>5</xdr:col>
      <xdr:colOff>590550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57150" y="2466975"/>
        <a:ext cx="59531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152400</xdr:rowOff>
    </xdr:from>
    <xdr:to>
      <xdr:col>5</xdr:col>
      <xdr:colOff>600075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9050" y="2914650"/>
        <a:ext cx="57912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32</xdr:row>
      <xdr:rowOff>0</xdr:rowOff>
    </xdr:from>
    <xdr:to>
      <xdr:col>4</xdr:col>
      <xdr:colOff>600075</xdr:colOff>
      <xdr:row>58</xdr:row>
      <xdr:rowOff>142875</xdr:rowOff>
    </xdr:to>
    <xdr:graphicFrame>
      <xdr:nvGraphicFramePr>
        <xdr:cNvPr id="1" name="Chart 4"/>
        <xdr:cNvGraphicFramePr/>
      </xdr:nvGraphicFramePr>
      <xdr:xfrm>
        <a:off x="66675" y="6143625"/>
        <a:ext cx="5334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  <col min="4" max="16384" width="9.140625" style="0" customWidth="1"/>
  </cols>
  <sheetData>
    <row r="1" spans="1:3" ht="54.75" customHeight="1">
      <c r="A1" s="60" t="s">
        <v>1</v>
      </c>
      <c r="B1" s="61"/>
      <c r="C1" s="62"/>
    </row>
    <row r="2" spans="1:4" ht="12.75" customHeight="1" thickBot="1">
      <c r="A2" s="19"/>
      <c r="B2" s="19"/>
      <c r="C2" s="19"/>
      <c r="D2" s="13"/>
    </row>
    <row r="3" spans="1:3" ht="15">
      <c r="A3" s="65" t="s">
        <v>2</v>
      </c>
      <c r="B3" s="50"/>
      <c r="C3" s="51"/>
    </row>
    <row r="4" spans="1:3" ht="30" customHeight="1">
      <c r="A4" s="63" t="s">
        <v>0</v>
      </c>
      <c r="B4" s="64"/>
      <c r="C4" s="20" t="s">
        <v>31</v>
      </c>
    </row>
    <row r="5" spans="1:3" ht="12.75">
      <c r="A5" s="21" t="s">
        <v>32</v>
      </c>
      <c r="B5" s="7"/>
      <c r="C5" s="22">
        <v>0.031746031746031744</v>
      </c>
    </row>
    <row r="6" spans="1:3" ht="12.75">
      <c r="A6" s="23" t="s">
        <v>28</v>
      </c>
      <c r="B6" s="8"/>
      <c r="C6" s="22">
        <v>0.2509920634920635</v>
      </c>
    </row>
    <row r="7" spans="1:3" ht="12.75">
      <c r="A7" s="23" t="s">
        <v>33</v>
      </c>
      <c r="B7" s="8"/>
      <c r="C7" s="22">
        <v>0.04712301587301587</v>
      </c>
    </row>
    <row r="8" spans="1:3" ht="12.75">
      <c r="A8" s="23" t="s">
        <v>34</v>
      </c>
      <c r="B8" s="8"/>
      <c r="C8" s="22">
        <v>0.07886904761904762</v>
      </c>
    </row>
    <row r="9" spans="1:3" ht="12.75">
      <c r="A9" s="23" t="s">
        <v>35</v>
      </c>
      <c r="B9" s="8"/>
      <c r="C9" s="22">
        <v>0.02564102564102564</v>
      </c>
    </row>
    <row r="10" spans="1:3" ht="12.75">
      <c r="A10" s="23" t="s">
        <v>36</v>
      </c>
      <c r="B10" s="8"/>
      <c r="C10" s="22">
        <v>0.04407051282051282</v>
      </c>
    </row>
    <row r="11" spans="1:3" ht="12.75">
      <c r="A11" s="23" t="s">
        <v>29</v>
      </c>
      <c r="B11" s="8"/>
      <c r="C11" s="22">
        <v>0.11988705738705738</v>
      </c>
    </row>
    <row r="12" spans="1:3" ht="12.75">
      <c r="A12" s="23" t="s">
        <v>30</v>
      </c>
      <c r="B12" s="8"/>
      <c r="C12" s="22">
        <v>0.239278083028083</v>
      </c>
    </row>
    <row r="13" spans="1:3" ht="12.75">
      <c r="A13" s="23" t="s">
        <v>37</v>
      </c>
      <c r="B13" s="8"/>
      <c r="C13" s="22">
        <v>0.01282051282051282</v>
      </c>
    </row>
    <row r="14" spans="1:3" ht="12.75">
      <c r="A14" s="23" t="s">
        <v>38</v>
      </c>
      <c r="B14" s="8"/>
      <c r="C14" s="22">
        <v>0</v>
      </c>
    </row>
    <row r="15" spans="1:3" ht="12.75">
      <c r="A15" s="23" t="s">
        <v>39</v>
      </c>
      <c r="B15" s="8"/>
      <c r="C15" s="22">
        <v>0.04456654456654456</v>
      </c>
    </row>
    <row r="16" spans="1:3" ht="12.75">
      <c r="A16" s="23" t="s">
        <v>40</v>
      </c>
      <c r="B16" s="8"/>
      <c r="C16" s="22">
        <v>0.015873015873015872</v>
      </c>
    </row>
    <row r="17" spans="1:3" ht="12.75">
      <c r="A17" s="23" t="s">
        <v>41</v>
      </c>
      <c r="B17" s="8"/>
      <c r="C17" s="22">
        <v>0.06043956043956043</v>
      </c>
    </row>
    <row r="18" spans="1:3" ht="12.75">
      <c r="A18" s="23" t="s">
        <v>42</v>
      </c>
      <c r="B18" s="8"/>
      <c r="C18" s="22">
        <v>0.028693528693528692</v>
      </c>
    </row>
    <row r="19" spans="1:3" ht="13.5" thickBot="1">
      <c r="A19" s="24"/>
      <c r="B19" s="25"/>
      <c r="C19" s="26">
        <v>1</v>
      </c>
    </row>
    <row r="20" ht="13.5" thickBot="1">
      <c r="C20" s="11"/>
    </row>
    <row r="21" spans="1:3" ht="15">
      <c r="A21" s="65" t="s">
        <v>3</v>
      </c>
      <c r="B21" s="50"/>
      <c r="C21" s="51"/>
    </row>
    <row r="22" spans="1:3" ht="30" customHeight="1">
      <c r="A22" s="63" t="s">
        <v>0</v>
      </c>
      <c r="B22" s="64"/>
      <c r="C22" s="20" t="s">
        <v>31</v>
      </c>
    </row>
    <row r="23" spans="1:3" ht="12.75">
      <c r="A23" s="21" t="s">
        <v>32</v>
      </c>
      <c r="B23" s="7"/>
      <c r="C23" s="22">
        <v>0.08218954248366013</v>
      </c>
    </row>
    <row r="24" spans="1:3" ht="12.75">
      <c r="A24" s="23" t="s">
        <v>28</v>
      </c>
      <c r="B24" s="8"/>
      <c r="C24" s="22">
        <v>0.2303921568627451</v>
      </c>
    </row>
    <row r="25" spans="1:3" ht="12.75">
      <c r="A25" s="23" t="s">
        <v>33</v>
      </c>
      <c r="B25" s="8"/>
      <c r="C25" s="22">
        <v>0.05024509803921569</v>
      </c>
    </row>
    <row r="26" spans="1:3" ht="12.75">
      <c r="A26" s="23" t="s">
        <v>34</v>
      </c>
      <c r="B26" s="8"/>
      <c r="C26" s="22">
        <v>0.09076797385620915</v>
      </c>
    </row>
    <row r="27" spans="1:3" ht="12.75">
      <c r="A27" s="23" t="s">
        <v>35</v>
      </c>
      <c r="B27" s="8"/>
      <c r="C27" s="22">
        <v>0.01111111111111111</v>
      </c>
    </row>
    <row r="28" spans="1:3" ht="12.75">
      <c r="A28" s="23" t="s">
        <v>36</v>
      </c>
      <c r="B28" s="8"/>
      <c r="C28" s="22">
        <v>0.0613562091503268</v>
      </c>
    </row>
    <row r="29" spans="1:3" ht="12.75">
      <c r="A29" s="23" t="s">
        <v>29</v>
      </c>
      <c r="B29" s="8"/>
      <c r="C29" s="22">
        <v>0.15465686274509804</v>
      </c>
    </row>
    <row r="30" spans="1:3" ht="12.75">
      <c r="A30" s="23" t="s">
        <v>30</v>
      </c>
      <c r="B30" s="8"/>
      <c r="C30" s="22">
        <v>0.1926470588235294</v>
      </c>
    </row>
    <row r="31" spans="1:3" ht="12.75">
      <c r="A31" s="23" t="s">
        <v>37</v>
      </c>
      <c r="B31" s="8"/>
      <c r="C31" s="22">
        <v>0</v>
      </c>
    </row>
    <row r="32" spans="1:3" ht="12.75">
      <c r="A32" s="23" t="s">
        <v>38</v>
      </c>
      <c r="B32" s="8"/>
      <c r="C32" s="22">
        <v>0</v>
      </c>
    </row>
    <row r="33" spans="1:3" ht="12.75">
      <c r="A33" s="23" t="s">
        <v>39</v>
      </c>
      <c r="B33" s="8"/>
      <c r="C33" s="22">
        <v>0.043055555555555555</v>
      </c>
    </row>
    <row r="34" spans="1:3" ht="12.75">
      <c r="A34" s="23" t="s">
        <v>40</v>
      </c>
      <c r="B34" s="8"/>
      <c r="C34" s="22">
        <v>0</v>
      </c>
    </row>
    <row r="35" spans="1:3" ht="12.75">
      <c r="A35" s="23" t="s">
        <v>41</v>
      </c>
      <c r="B35" s="8"/>
      <c r="C35" s="22">
        <v>0.043055555555555555</v>
      </c>
    </row>
    <row r="36" spans="1:3" ht="12.75">
      <c r="A36" s="23" t="s">
        <v>42</v>
      </c>
      <c r="B36" s="8"/>
      <c r="C36" s="22">
        <v>0.04052287581699346</v>
      </c>
    </row>
    <row r="37" spans="1:3" ht="13.5" thickBot="1">
      <c r="A37" s="24"/>
      <c r="B37" s="25"/>
      <c r="C37" s="26">
        <v>1</v>
      </c>
    </row>
  </sheetData>
  <mergeCells count="5">
    <mergeCell ref="A1:C1"/>
    <mergeCell ref="A4:B4"/>
    <mergeCell ref="A22:B22"/>
    <mergeCell ref="A21:C21"/>
    <mergeCell ref="A3:C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C1"/>
    </sheetView>
  </sheetViews>
  <sheetFormatPr defaultColWidth="11.421875" defaultRowHeight="12.75"/>
  <cols>
    <col min="1" max="1" width="28.00390625" style="0" customWidth="1"/>
    <col min="2" max="2" width="18.7109375" style="0" customWidth="1"/>
    <col min="3" max="3" width="13.7109375" style="0" customWidth="1"/>
    <col min="4" max="16384" width="9.140625" style="0" customWidth="1"/>
  </cols>
  <sheetData>
    <row r="1" spans="1:3" s="3" customFormat="1" ht="37.5" customHeight="1">
      <c r="A1" s="68" t="s">
        <v>14</v>
      </c>
      <c r="B1" s="68"/>
      <c r="C1" s="68"/>
    </row>
    <row r="2" spans="1:8" s="3" customFormat="1" ht="12.75" customHeight="1" thickBot="1">
      <c r="A2" s="33"/>
      <c r="B2" s="33"/>
      <c r="C2" s="33"/>
      <c r="H2" s="15"/>
    </row>
    <row r="3" spans="1:3" ht="30" customHeight="1">
      <c r="A3" s="66" t="s">
        <v>0</v>
      </c>
      <c r="B3" s="67"/>
      <c r="C3" s="27" t="s">
        <v>31</v>
      </c>
    </row>
    <row r="4" spans="1:3" ht="12.75">
      <c r="A4" s="94" t="s">
        <v>108</v>
      </c>
      <c r="B4" s="9"/>
      <c r="C4" s="28">
        <v>0.5625</v>
      </c>
    </row>
    <row r="5" spans="1:3" ht="12.75">
      <c r="A5" s="94" t="s">
        <v>104</v>
      </c>
      <c r="B5" s="10"/>
      <c r="C5" s="28">
        <v>0.5</v>
      </c>
    </row>
    <row r="6" spans="1:3" ht="12.75">
      <c r="A6" s="94" t="s">
        <v>102</v>
      </c>
      <c r="B6" s="10"/>
      <c r="C6" s="28">
        <v>0.25</v>
      </c>
    </row>
    <row r="7" spans="1:3" ht="12.75" customHeight="1">
      <c r="A7" s="94" t="s">
        <v>106</v>
      </c>
      <c r="B7" s="10"/>
      <c r="C7" s="28">
        <v>0.25</v>
      </c>
    </row>
    <row r="8" spans="1:3" ht="12.75" customHeight="1">
      <c r="A8" s="94" t="s">
        <v>100</v>
      </c>
      <c r="B8" s="10"/>
      <c r="C8" s="28">
        <v>0.1875</v>
      </c>
    </row>
    <row r="9" spans="1:3" ht="12.75" customHeight="1">
      <c r="A9" s="94" t="s">
        <v>101</v>
      </c>
      <c r="B9" s="10"/>
      <c r="C9" s="28">
        <v>0.1875</v>
      </c>
    </row>
    <row r="10" spans="1:3" ht="12.75" customHeight="1">
      <c r="A10" s="94" t="s">
        <v>103</v>
      </c>
      <c r="B10" s="10"/>
      <c r="C10" s="28">
        <v>0.125</v>
      </c>
    </row>
    <row r="11" spans="1:3" ht="12.75" customHeight="1">
      <c r="A11" s="94" t="s">
        <v>107</v>
      </c>
      <c r="B11" s="10"/>
      <c r="C11" s="28">
        <v>0.125</v>
      </c>
    </row>
    <row r="12" spans="1:3" ht="12.75" customHeight="1">
      <c r="A12" s="94" t="s">
        <v>105</v>
      </c>
      <c r="B12" s="10"/>
      <c r="C12" s="28">
        <v>0.0625</v>
      </c>
    </row>
    <row r="13" spans="1:3" ht="13.5" thickBot="1">
      <c r="A13" s="95" t="s">
        <v>77</v>
      </c>
      <c r="B13" s="46"/>
      <c r="C13" s="29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C1"/>
    </sheetView>
  </sheetViews>
  <sheetFormatPr defaultColWidth="11.421875" defaultRowHeight="12.75"/>
  <cols>
    <col min="1" max="1" width="25.140625" style="0" customWidth="1"/>
    <col min="2" max="2" width="19.00390625" style="0" customWidth="1"/>
    <col min="3" max="3" width="14.7109375" style="0" customWidth="1"/>
    <col min="4" max="16384" width="9.140625" style="0" customWidth="1"/>
  </cols>
  <sheetData>
    <row r="1" spans="1:3" s="3" customFormat="1" ht="45" customHeight="1">
      <c r="A1" s="69" t="s">
        <v>15</v>
      </c>
      <c r="B1" s="61"/>
      <c r="C1" s="62"/>
    </row>
    <row r="2" spans="1:2" s="3" customFormat="1" ht="12.75" customHeight="1" thickBot="1">
      <c r="A2" s="17"/>
      <c r="B2" s="17"/>
    </row>
    <row r="3" spans="1:3" ht="15">
      <c r="A3" s="76" t="s">
        <v>2</v>
      </c>
      <c r="B3" s="77"/>
      <c r="C3" s="78"/>
    </row>
    <row r="4" spans="1:3" ht="30" customHeight="1">
      <c r="A4" s="63" t="s">
        <v>0</v>
      </c>
      <c r="B4" s="64"/>
      <c r="C4" s="48" t="s">
        <v>91</v>
      </c>
    </row>
    <row r="5" spans="1:3" ht="12.75">
      <c r="A5" s="23" t="s">
        <v>110</v>
      </c>
      <c r="B5" s="49"/>
      <c r="C5" s="52">
        <v>-0.9375</v>
      </c>
    </row>
    <row r="6" spans="1:3" ht="12.75">
      <c r="A6" s="23" t="s">
        <v>111</v>
      </c>
      <c r="B6" s="49"/>
      <c r="C6" s="52">
        <v>-0.25</v>
      </c>
    </row>
    <row r="7" spans="1:3" ht="12.75">
      <c r="A7" s="23" t="s">
        <v>112</v>
      </c>
      <c r="B7" s="49"/>
      <c r="C7" s="52">
        <v>0.5</v>
      </c>
    </row>
    <row r="8" spans="1:3" ht="13.5" thickBot="1">
      <c r="A8" s="53" t="s">
        <v>113</v>
      </c>
      <c r="B8" s="54"/>
      <c r="C8" s="55">
        <v>0.6875</v>
      </c>
    </row>
    <row r="9" ht="13.5" thickBot="1"/>
    <row r="10" spans="1:3" ht="15">
      <c r="A10" s="76" t="s">
        <v>16</v>
      </c>
      <c r="B10" s="77"/>
      <c r="C10" s="78"/>
    </row>
    <row r="11" spans="1:3" ht="30" customHeight="1">
      <c r="A11" s="63" t="s">
        <v>0</v>
      </c>
      <c r="B11" s="64"/>
      <c r="C11" s="48" t="s">
        <v>91</v>
      </c>
    </row>
    <row r="12" spans="1:3" ht="12.75">
      <c r="A12" s="23" t="s">
        <v>110</v>
      </c>
      <c r="B12" s="49"/>
      <c r="C12" s="52">
        <v>-0.875</v>
      </c>
    </row>
    <row r="13" spans="1:3" ht="12.75">
      <c r="A13" s="23" t="s">
        <v>111</v>
      </c>
      <c r="B13" s="49"/>
      <c r="C13" s="52">
        <v>-0.3125</v>
      </c>
    </row>
    <row r="14" spans="1:3" ht="12.75">
      <c r="A14" s="23" t="s">
        <v>112</v>
      </c>
      <c r="B14" s="49"/>
      <c r="C14" s="52">
        <v>0.6875</v>
      </c>
    </row>
    <row r="15" spans="1:3" ht="13.5" thickBot="1">
      <c r="A15" s="53" t="s">
        <v>113</v>
      </c>
      <c r="B15" s="54"/>
      <c r="C15" s="55">
        <v>0.125</v>
      </c>
    </row>
  </sheetData>
  <mergeCells count="5">
    <mergeCell ref="A1:C1"/>
    <mergeCell ref="A4:B4"/>
    <mergeCell ref="A11:B1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"/>
    </sheetView>
  </sheetViews>
  <sheetFormatPr defaultColWidth="11.421875" defaultRowHeight="12.75"/>
  <cols>
    <col min="1" max="1" width="33.00390625" style="0" customWidth="1"/>
    <col min="2" max="2" width="20.57421875" style="0" customWidth="1"/>
    <col min="3" max="3" width="13.8515625" style="0" customWidth="1"/>
    <col min="4" max="16384" width="9.140625" style="0" customWidth="1"/>
  </cols>
  <sheetData>
    <row r="1" spans="1:3" s="3" customFormat="1" ht="40.5" customHeight="1">
      <c r="A1" s="69" t="s">
        <v>17</v>
      </c>
      <c r="B1" s="61"/>
      <c r="C1" s="62"/>
    </row>
    <row r="2" spans="1:2" s="3" customFormat="1" ht="12.75" customHeight="1" thickBot="1">
      <c r="A2" s="17"/>
      <c r="B2" s="17"/>
    </row>
    <row r="3" spans="1:3" ht="15">
      <c r="A3" s="81" t="s">
        <v>18</v>
      </c>
      <c r="B3" s="82"/>
      <c r="C3" s="83"/>
    </row>
    <row r="4" spans="1:3" ht="30" customHeight="1">
      <c r="A4" s="79" t="s">
        <v>0</v>
      </c>
      <c r="B4" s="80"/>
      <c r="C4" s="20" t="s">
        <v>31</v>
      </c>
    </row>
    <row r="5" spans="1:3" ht="12.75">
      <c r="A5" s="23" t="s">
        <v>114</v>
      </c>
      <c r="B5" s="49"/>
      <c r="C5" s="28">
        <v>0.2771929824561403</v>
      </c>
    </row>
    <row r="6" spans="1:3" ht="12.75">
      <c r="A6" s="23" t="s">
        <v>115</v>
      </c>
      <c r="B6" s="49"/>
      <c r="C6" s="28">
        <v>0.1766666666666667</v>
      </c>
    </row>
    <row r="7" spans="1:3" ht="12.75">
      <c r="A7" s="23" t="s">
        <v>116</v>
      </c>
      <c r="B7" s="49"/>
      <c r="C7" s="28">
        <v>0.2710526315789473</v>
      </c>
    </row>
    <row r="8" spans="1:3" ht="12.75">
      <c r="A8" s="23" t="s">
        <v>117</v>
      </c>
      <c r="B8" s="49"/>
      <c r="C8" s="28">
        <v>0.19976608187134504</v>
      </c>
    </row>
    <row r="9" spans="1:3" ht="12.75">
      <c r="A9" s="23" t="s">
        <v>56</v>
      </c>
      <c r="B9" s="49"/>
      <c r="C9" s="28">
        <v>0.0753216374269006</v>
      </c>
    </row>
    <row r="10" spans="1:3" ht="13.5" thickBot="1">
      <c r="A10" s="24"/>
      <c r="B10" s="25"/>
      <c r="C10" s="38">
        <v>1</v>
      </c>
    </row>
    <row r="11" s="3" customFormat="1" ht="13.5" thickBot="1">
      <c r="C11" s="4"/>
    </row>
    <row r="12" spans="1:3" ht="15">
      <c r="A12" s="81" t="s">
        <v>13</v>
      </c>
      <c r="B12" s="82"/>
      <c r="C12" s="83"/>
    </row>
    <row r="13" spans="1:3" ht="30" customHeight="1">
      <c r="A13" s="63" t="s">
        <v>0</v>
      </c>
      <c r="B13" s="64"/>
      <c r="C13" s="20" t="s">
        <v>31</v>
      </c>
    </row>
    <row r="14" spans="1:3" ht="12.75">
      <c r="A14" s="23" t="s">
        <v>114</v>
      </c>
      <c r="B14" s="49"/>
      <c r="C14" s="28">
        <v>0.26349206349206344</v>
      </c>
    </row>
    <row r="15" spans="1:3" ht="12.75">
      <c r="A15" s="23" t="s">
        <v>115</v>
      </c>
      <c r="B15" s="49"/>
      <c r="C15" s="28">
        <v>0.18666666666666668</v>
      </c>
    </row>
    <row r="16" spans="1:3" ht="12.75">
      <c r="A16" s="23" t="s">
        <v>116</v>
      </c>
      <c r="B16" s="49"/>
      <c r="C16" s="28">
        <v>0.26952380952380955</v>
      </c>
    </row>
    <row r="17" spans="1:3" ht="12.75">
      <c r="A17" s="23" t="s">
        <v>117</v>
      </c>
      <c r="B17" s="49"/>
      <c r="C17" s="28">
        <v>0.20571428571428574</v>
      </c>
    </row>
    <row r="18" spans="1:3" ht="12.75">
      <c r="A18" s="23" t="s">
        <v>56</v>
      </c>
      <c r="B18" s="49"/>
      <c r="C18" s="28">
        <v>0.0746031746031746</v>
      </c>
    </row>
    <row r="19" spans="1:3" ht="13.5" thickBot="1">
      <c r="A19" s="24"/>
      <c r="B19" s="25"/>
      <c r="C19" s="38">
        <v>1</v>
      </c>
    </row>
  </sheetData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C1"/>
    </sheetView>
  </sheetViews>
  <sheetFormatPr defaultColWidth="11.421875" defaultRowHeight="12.75"/>
  <cols>
    <col min="1" max="1" width="21.28125" style="0" customWidth="1"/>
    <col min="2" max="2" width="24.8515625" style="0" customWidth="1"/>
    <col min="3" max="3" width="15.7109375" style="0" customWidth="1"/>
    <col min="4" max="16384" width="9.140625" style="0" customWidth="1"/>
  </cols>
  <sheetData>
    <row r="1" spans="1:3" s="14" customFormat="1" ht="26.25" customHeight="1">
      <c r="A1" s="84" t="s">
        <v>26</v>
      </c>
      <c r="B1" s="85"/>
      <c r="C1" s="86"/>
    </row>
    <row r="2" spans="1:4" s="14" customFormat="1" ht="12.75" customHeight="1" thickBot="1">
      <c r="A2" s="33"/>
      <c r="B2" s="33"/>
      <c r="C2" s="33"/>
      <c r="D2" s="16"/>
    </row>
    <row r="3" spans="1:3" s="3" customFormat="1" ht="12.75" customHeight="1">
      <c r="A3" s="87" t="s">
        <v>18</v>
      </c>
      <c r="B3" s="88"/>
      <c r="C3" s="89"/>
    </row>
    <row r="4" spans="1:3" ht="25.5">
      <c r="A4" s="63" t="s">
        <v>0</v>
      </c>
      <c r="B4" s="64"/>
      <c r="C4" s="20" t="s">
        <v>31</v>
      </c>
    </row>
    <row r="5" spans="1:3" ht="12.75" customHeight="1">
      <c r="A5" s="34" t="s">
        <v>155</v>
      </c>
      <c r="B5" s="9"/>
      <c r="C5" s="28">
        <v>0.5625</v>
      </c>
    </row>
    <row r="6" spans="1:3" ht="12.75" customHeight="1">
      <c r="A6" s="34" t="s">
        <v>156</v>
      </c>
      <c r="B6" s="10"/>
      <c r="C6" s="28">
        <v>0.1875</v>
      </c>
    </row>
    <row r="7" spans="1:3" ht="12.75" customHeight="1" thickBot="1">
      <c r="A7" s="35" t="s">
        <v>157</v>
      </c>
      <c r="B7" s="46"/>
      <c r="C7" s="29">
        <v>0.25</v>
      </c>
    </row>
    <row r="8" ht="13.5" thickBot="1"/>
    <row r="9" spans="1:3" s="3" customFormat="1" ht="12.75" customHeight="1">
      <c r="A9" s="87" t="s">
        <v>13</v>
      </c>
      <c r="B9" s="88"/>
      <c r="C9" s="89"/>
    </row>
    <row r="10" spans="1:3" ht="25.5">
      <c r="A10" s="63" t="s">
        <v>0</v>
      </c>
      <c r="B10" s="64"/>
      <c r="C10" s="20" t="s">
        <v>31</v>
      </c>
    </row>
    <row r="11" spans="1:3" ht="12.75" customHeight="1">
      <c r="A11" s="34" t="s">
        <v>152</v>
      </c>
      <c r="B11" s="9"/>
      <c r="C11" s="28">
        <v>0.5</v>
      </c>
    </row>
    <row r="12" spans="1:3" ht="12.75" customHeight="1">
      <c r="A12" s="34" t="s">
        <v>153</v>
      </c>
      <c r="B12" s="9"/>
      <c r="C12" s="28">
        <v>0.0625</v>
      </c>
    </row>
    <row r="13" spans="1:3" ht="12.75" customHeight="1" thickBot="1">
      <c r="A13" s="35" t="s">
        <v>154</v>
      </c>
      <c r="B13" s="41"/>
      <c r="C13" s="29">
        <v>0.4375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C1"/>
    </sheetView>
  </sheetViews>
  <sheetFormatPr defaultColWidth="11.421875" defaultRowHeight="12.75"/>
  <cols>
    <col min="1" max="1" width="30.00390625" style="0" customWidth="1"/>
    <col min="2" max="2" width="16.57421875" style="0" customWidth="1"/>
    <col min="3" max="3" width="13.7109375" style="0" customWidth="1"/>
    <col min="4" max="16384" width="9.140625" style="0" customWidth="1"/>
  </cols>
  <sheetData>
    <row r="1" spans="1:3" s="3" customFormat="1" ht="39" customHeight="1">
      <c r="A1" s="84" t="s">
        <v>19</v>
      </c>
      <c r="B1" s="85"/>
      <c r="C1" s="86"/>
    </row>
    <row r="2" spans="1:8" s="3" customFormat="1" ht="12.75" customHeight="1" thickBot="1">
      <c r="A2" s="33"/>
      <c r="B2" s="33"/>
      <c r="C2" s="33"/>
      <c r="H2" s="15"/>
    </row>
    <row r="3" spans="1:3" ht="30" customHeight="1">
      <c r="A3" s="66" t="s">
        <v>0</v>
      </c>
      <c r="B3" s="67"/>
      <c r="C3" s="27" t="s">
        <v>31</v>
      </c>
    </row>
    <row r="4" spans="1:3" ht="12.75">
      <c r="A4" s="43" t="s">
        <v>118</v>
      </c>
      <c r="B4" s="9"/>
      <c r="C4" s="28">
        <v>0.6666667</v>
      </c>
    </row>
    <row r="5" spans="1:3" ht="12.75">
      <c r="A5" s="44" t="s">
        <v>119</v>
      </c>
      <c r="B5" s="10"/>
      <c r="C5" s="28">
        <v>0.4444444</v>
      </c>
    </row>
    <row r="6" spans="1:3" ht="12.75">
      <c r="A6" s="44" t="s">
        <v>120</v>
      </c>
      <c r="B6" s="10"/>
      <c r="C6" s="28">
        <v>0.3333333</v>
      </c>
    </row>
    <row r="7" spans="1:3" ht="12.75">
      <c r="A7" s="34" t="s">
        <v>121</v>
      </c>
      <c r="B7" s="9"/>
      <c r="C7" s="28">
        <v>0.2222222</v>
      </c>
    </row>
    <row r="8" spans="1:3" ht="12.75">
      <c r="A8" s="34" t="s">
        <v>122</v>
      </c>
      <c r="B8" s="9"/>
      <c r="C8" s="28">
        <v>0.1111111</v>
      </c>
    </row>
    <row r="9" spans="1:3" ht="12.75">
      <c r="A9" s="44" t="s">
        <v>123</v>
      </c>
      <c r="B9" s="10"/>
      <c r="C9" s="28">
        <v>0</v>
      </c>
    </row>
    <row r="10" spans="1:3" ht="12.75">
      <c r="A10" s="34" t="s">
        <v>124</v>
      </c>
      <c r="B10" s="9"/>
      <c r="C10" s="28">
        <v>0</v>
      </c>
    </row>
    <row r="11" spans="1:3" ht="13.5" thickBot="1">
      <c r="A11" s="35" t="s">
        <v>125</v>
      </c>
      <c r="B11" s="41"/>
      <c r="C11" s="29">
        <v>0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C1"/>
    </sheetView>
  </sheetViews>
  <sheetFormatPr defaultColWidth="11.421875" defaultRowHeight="12.75"/>
  <cols>
    <col min="1" max="1" width="23.140625" style="0" customWidth="1"/>
    <col min="2" max="2" width="26.28125" style="0" customWidth="1"/>
    <col min="3" max="3" width="15.57421875" style="0" customWidth="1"/>
    <col min="4" max="16384" width="9.140625" style="0" customWidth="1"/>
  </cols>
  <sheetData>
    <row r="1" spans="1:3" s="3" customFormat="1" ht="39.75" customHeight="1">
      <c r="A1" s="84" t="s">
        <v>20</v>
      </c>
      <c r="B1" s="85"/>
      <c r="C1" s="86"/>
    </row>
    <row r="2" spans="1:8" s="3" customFormat="1" ht="12.75" customHeight="1" thickBot="1">
      <c r="A2" s="33"/>
      <c r="B2" s="33"/>
      <c r="C2" s="33"/>
      <c r="H2" s="15"/>
    </row>
    <row r="3" spans="1:3" ht="30" customHeight="1">
      <c r="A3" s="66" t="s">
        <v>0</v>
      </c>
      <c r="B3" s="67"/>
      <c r="C3" s="27" t="s">
        <v>31</v>
      </c>
    </row>
    <row r="4" spans="1:3" ht="12.75">
      <c r="A4" s="34" t="s">
        <v>122</v>
      </c>
      <c r="B4" s="9"/>
      <c r="C4" s="28">
        <v>0.6666667</v>
      </c>
    </row>
    <row r="5" spans="1:3" ht="12.75">
      <c r="A5" s="44" t="s">
        <v>126</v>
      </c>
      <c r="B5" s="10"/>
      <c r="C5" s="28">
        <v>0.3333333</v>
      </c>
    </row>
    <row r="6" spans="1:3" ht="12.75">
      <c r="A6" s="44" t="s">
        <v>127</v>
      </c>
      <c r="B6" s="10"/>
      <c r="C6" s="28">
        <v>0.3333333</v>
      </c>
    </row>
    <row r="7" spans="1:3" ht="12.75">
      <c r="A7" s="44" t="s">
        <v>128</v>
      </c>
      <c r="B7" s="10"/>
      <c r="C7" s="28">
        <v>0.3333333</v>
      </c>
    </row>
    <row r="8" spans="1:3" ht="12.75">
      <c r="A8" s="44" t="s">
        <v>129</v>
      </c>
      <c r="B8" s="10"/>
      <c r="C8" s="28">
        <v>0.3333333</v>
      </c>
    </row>
    <row r="9" spans="1:3" ht="12.75">
      <c r="A9" s="44" t="s">
        <v>130</v>
      </c>
      <c r="B9" s="10"/>
      <c r="C9" s="28">
        <v>0</v>
      </c>
    </row>
    <row r="10" spans="1:3" ht="12.75">
      <c r="A10" s="44" t="s">
        <v>131</v>
      </c>
      <c r="B10" s="10"/>
      <c r="C10" s="28">
        <v>0</v>
      </c>
    </row>
    <row r="11" spans="1:3" ht="13.5" thickBot="1">
      <c r="A11" s="45" t="s">
        <v>125</v>
      </c>
      <c r="B11" s="46"/>
      <c r="C11" s="29">
        <v>0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4" customFormat="1" ht="27" customHeight="1">
      <c r="A1" s="84" t="s">
        <v>27</v>
      </c>
      <c r="B1" s="85"/>
      <c r="C1" s="86"/>
    </row>
    <row r="2" spans="1:5" s="14" customFormat="1" ht="12.75" customHeight="1" thickBot="1">
      <c r="A2" s="33"/>
      <c r="B2" s="33"/>
      <c r="C2" s="33"/>
      <c r="E2" s="16"/>
    </row>
    <row r="3" spans="1:3" ht="12.75" customHeight="1">
      <c r="A3" s="87" t="s">
        <v>18</v>
      </c>
      <c r="B3" s="88"/>
      <c r="C3" s="89"/>
    </row>
    <row r="4" spans="1:3" ht="30" customHeight="1">
      <c r="A4" s="63" t="s">
        <v>0</v>
      </c>
      <c r="B4" s="64"/>
      <c r="C4" s="20" t="s">
        <v>31</v>
      </c>
    </row>
    <row r="5" spans="1:3" ht="12.75" customHeight="1">
      <c r="A5" s="34" t="s">
        <v>155</v>
      </c>
      <c r="B5" s="9"/>
      <c r="C5" s="56">
        <v>0.625</v>
      </c>
    </row>
    <row r="6" spans="1:3" ht="12.75" customHeight="1">
      <c r="A6" s="34" t="s">
        <v>156</v>
      </c>
      <c r="B6" s="10"/>
      <c r="C6" s="57">
        <v>0.25</v>
      </c>
    </row>
    <row r="7" spans="1:3" ht="12.75" customHeight="1" thickBot="1">
      <c r="A7" s="35" t="s">
        <v>157</v>
      </c>
      <c r="B7" s="46"/>
      <c r="C7" s="58">
        <v>0.125</v>
      </c>
    </row>
    <row r="8" ht="13.5" thickBot="1"/>
    <row r="9" spans="1:3" ht="12.75" customHeight="1">
      <c r="A9" s="87" t="s">
        <v>13</v>
      </c>
      <c r="B9" s="88"/>
      <c r="C9" s="89"/>
    </row>
    <row r="10" spans="1:3" ht="30" customHeight="1">
      <c r="A10" s="63" t="s">
        <v>0</v>
      </c>
      <c r="B10" s="64"/>
      <c r="C10" s="20" t="s">
        <v>31</v>
      </c>
    </row>
    <row r="11" spans="1:3" ht="12.75">
      <c r="A11" s="43" t="s">
        <v>152</v>
      </c>
      <c r="B11" s="9"/>
      <c r="C11" s="56">
        <v>0.5</v>
      </c>
    </row>
    <row r="12" spans="1:3" ht="12.75">
      <c r="A12" s="44" t="s">
        <v>153</v>
      </c>
      <c r="B12" s="10"/>
      <c r="C12" s="57">
        <v>0.125</v>
      </c>
    </row>
    <row r="13" spans="1:3" ht="13.5" thickBot="1">
      <c r="A13" s="45" t="s">
        <v>154</v>
      </c>
      <c r="B13" s="46"/>
      <c r="C13" s="58">
        <v>0.375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3" customFormat="1" ht="39" customHeight="1">
      <c r="A1" s="84" t="s">
        <v>21</v>
      </c>
      <c r="B1" s="85"/>
      <c r="C1" s="86"/>
    </row>
    <row r="2" spans="1:8" s="3" customFormat="1" ht="12.75" customHeight="1" thickBot="1">
      <c r="A2" s="33"/>
      <c r="B2" s="33"/>
      <c r="C2" s="33"/>
      <c r="H2" s="15"/>
    </row>
    <row r="3" spans="1:3" ht="30" customHeight="1">
      <c r="A3" s="66" t="s">
        <v>0</v>
      </c>
      <c r="B3" s="67"/>
      <c r="C3" s="27" t="s">
        <v>31</v>
      </c>
    </row>
    <row r="4" spans="1:3" ht="12.75">
      <c r="A4" s="43" t="s">
        <v>119</v>
      </c>
      <c r="B4" s="9"/>
      <c r="C4" s="56">
        <v>0.7</v>
      </c>
    </row>
    <row r="5" spans="1:3" ht="12.75">
      <c r="A5" s="44" t="s">
        <v>118</v>
      </c>
      <c r="B5" s="10"/>
      <c r="C5" s="57">
        <v>0.7</v>
      </c>
    </row>
    <row r="6" spans="1:3" ht="12.75">
      <c r="A6" s="44" t="s">
        <v>120</v>
      </c>
      <c r="B6" s="10"/>
      <c r="C6" s="57">
        <v>0.3</v>
      </c>
    </row>
    <row r="7" spans="1:3" ht="12.75">
      <c r="A7" s="44" t="s">
        <v>121</v>
      </c>
      <c r="B7" s="10"/>
      <c r="C7" s="57">
        <v>0.3</v>
      </c>
    </row>
    <row r="8" spans="1:3" ht="12.75">
      <c r="A8" s="44" t="s">
        <v>125</v>
      </c>
      <c r="B8" s="10"/>
      <c r="C8" s="57">
        <v>0.2</v>
      </c>
    </row>
    <row r="9" spans="1:3" ht="12.75">
      <c r="A9" s="44" t="s">
        <v>123</v>
      </c>
      <c r="B9" s="10"/>
      <c r="C9" s="57">
        <v>0</v>
      </c>
    </row>
    <row r="10" spans="1:3" ht="12.75">
      <c r="A10" s="44" t="s">
        <v>124</v>
      </c>
      <c r="B10" s="10"/>
      <c r="C10" s="57">
        <v>0</v>
      </c>
    </row>
    <row r="11" spans="1:3" ht="13.5" thickBot="1">
      <c r="A11" s="35" t="s">
        <v>122</v>
      </c>
      <c r="B11" s="41"/>
      <c r="C11" s="58">
        <v>0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3" customFormat="1" ht="39" customHeight="1">
      <c r="A1" s="84" t="s">
        <v>22</v>
      </c>
      <c r="B1" s="85"/>
      <c r="C1" s="86"/>
    </row>
    <row r="2" spans="1:8" s="3" customFormat="1" ht="12.75" customHeight="1" thickBot="1">
      <c r="A2" s="12"/>
      <c r="B2" s="12"/>
      <c r="C2" s="12"/>
      <c r="H2" s="15"/>
    </row>
    <row r="3" spans="1:3" ht="30" customHeight="1">
      <c r="A3" s="66" t="s">
        <v>0</v>
      </c>
      <c r="B3" s="67"/>
      <c r="C3" s="96" t="s">
        <v>31</v>
      </c>
    </row>
    <row r="4" spans="1:3" ht="12.75">
      <c r="A4" s="34" t="s">
        <v>122</v>
      </c>
      <c r="B4" s="9"/>
      <c r="C4" s="97">
        <v>0.75</v>
      </c>
    </row>
    <row r="5" spans="1:3" ht="12.75">
      <c r="A5" s="44" t="s">
        <v>126</v>
      </c>
      <c r="B5" s="10"/>
      <c r="C5" s="98">
        <v>0.25</v>
      </c>
    </row>
    <row r="6" spans="1:3" ht="12.75">
      <c r="A6" s="44" t="s">
        <v>127</v>
      </c>
      <c r="B6" s="10"/>
      <c r="C6" s="98">
        <v>0</v>
      </c>
    </row>
    <row r="7" spans="1:3" ht="12.75">
      <c r="A7" s="44" t="s">
        <v>128</v>
      </c>
      <c r="B7" s="10"/>
      <c r="C7" s="98">
        <v>0</v>
      </c>
    </row>
    <row r="8" spans="1:3" ht="12.75">
      <c r="A8" s="44" t="s">
        <v>130</v>
      </c>
      <c r="B8" s="10"/>
      <c r="C8" s="98">
        <v>0</v>
      </c>
    </row>
    <row r="9" spans="1:3" ht="12.75">
      <c r="A9" s="44" t="s">
        <v>129</v>
      </c>
      <c r="B9" s="10"/>
      <c r="C9" s="98">
        <v>0</v>
      </c>
    </row>
    <row r="10" spans="1:3" ht="12.75">
      <c r="A10" s="44" t="s">
        <v>131</v>
      </c>
      <c r="B10" s="10"/>
      <c r="C10" s="98">
        <v>0</v>
      </c>
    </row>
    <row r="11" spans="1:3" ht="13.5" thickBot="1">
      <c r="A11" s="35" t="s">
        <v>125</v>
      </c>
      <c r="B11" s="41"/>
      <c r="C11" s="99">
        <v>0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41.8515625" style="0" customWidth="1"/>
    <col min="2" max="2" width="50.140625" style="0" customWidth="1"/>
    <col min="3" max="3" width="14.00390625" style="0" bestFit="1" customWidth="1"/>
    <col min="4" max="16384" width="9.140625" style="0" customWidth="1"/>
  </cols>
  <sheetData>
    <row r="1" spans="1:3" s="3" customFormat="1" ht="44.25" customHeight="1">
      <c r="A1" s="69" t="s">
        <v>23</v>
      </c>
      <c r="B1" s="61"/>
      <c r="C1" s="62"/>
    </row>
    <row r="2" spans="1:2" s="3" customFormat="1" ht="12.75" customHeight="1" thickBot="1">
      <c r="A2" s="17"/>
      <c r="B2" s="17"/>
    </row>
    <row r="3" spans="1:3" ht="30" customHeight="1">
      <c r="A3" s="66" t="s">
        <v>0</v>
      </c>
      <c r="B3" s="67"/>
      <c r="C3" s="27" t="s">
        <v>31</v>
      </c>
    </row>
    <row r="4" spans="1:3" ht="12.75">
      <c r="A4" s="23" t="s">
        <v>132</v>
      </c>
      <c r="B4" s="49"/>
      <c r="C4" s="59">
        <v>0.3383169934640523</v>
      </c>
    </row>
    <row r="5" spans="1:3" ht="12.75">
      <c r="A5" s="23" t="s">
        <v>133</v>
      </c>
      <c r="B5" s="49"/>
      <c r="C5" s="59">
        <v>0.19632352941176467</v>
      </c>
    </row>
    <row r="6" spans="1:3" ht="12.75">
      <c r="A6" s="23" t="s">
        <v>134</v>
      </c>
      <c r="B6" s="49"/>
      <c r="C6" s="59">
        <v>0.17687908496732024</v>
      </c>
    </row>
    <row r="7" spans="1:3" ht="12.75">
      <c r="A7" s="23" t="s">
        <v>135</v>
      </c>
      <c r="B7" s="49"/>
      <c r="C7" s="59">
        <v>0.09583333333333333</v>
      </c>
    </row>
    <row r="8" spans="1:3" ht="12.75">
      <c r="A8" s="23" t="s">
        <v>136</v>
      </c>
      <c r="B8" s="49"/>
      <c r="C8" s="59">
        <v>0.08357843137254903</v>
      </c>
    </row>
    <row r="9" spans="1:3" ht="12.75">
      <c r="A9" s="23" t="s">
        <v>137</v>
      </c>
      <c r="B9" s="49"/>
      <c r="C9" s="59">
        <v>0.07965686274509803</v>
      </c>
    </row>
    <row r="10" spans="1:3" ht="12.75">
      <c r="A10" s="23" t="s">
        <v>42</v>
      </c>
      <c r="B10" s="49"/>
      <c r="C10" s="59">
        <v>0.029411764705882353</v>
      </c>
    </row>
    <row r="11" spans="1:3" ht="12.75">
      <c r="A11" s="23" t="s">
        <v>138</v>
      </c>
      <c r="B11" s="49"/>
      <c r="C11" s="59">
        <v>0</v>
      </c>
    </row>
    <row r="12" spans="1:3" ht="13.5" thickBot="1">
      <c r="A12" s="24"/>
      <c r="B12" s="25"/>
      <c r="C12" s="38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"/>
    </sheetView>
  </sheetViews>
  <sheetFormatPr defaultColWidth="11.421875" defaultRowHeight="12.75"/>
  <cols>
    <col min="1" max="1" width="29.00390625" style="0" customWidth="1"/>
    <col min="2" max="2" width="34.140625" style="0" customWidth="1"/>
    <col min="3" max="3" width="16.28125" style="0" customWidth="1"/>
    <col min="4" max="16384" width="9.140625" style="0" customWidth="1"/>
  </cols>
  <sheetData>
    <row r="1" spans="1:3" s="3" customFormat="1" ht="42" customHeight="1">
      <c r="A1" s="68" t="s">
        <v>4</v>
      </c>
      <c r="B1" s="68"/>
      <c r="C1" s="68"/>
    </row>
    <row r="2" spans="1:2" s="3" customFormat="1" ht="12.75" customHeight="1" thickBot="1">
      <c r="A2" s="17"/>
      <c r="B2" s="17"/>
    </row>
    <row r="3" spans="1:3" ht="30" customHeight="1">
      <c r="A3" s="66" t="s">
        <v>0</v>
      </c>
      <c r="B3" s="67"/>
      <c r="C3" s="27" t="s">
        <v>31</v>
      </c>
    </row>
    <row r="4" spans="1:5" ht="12.75">
      <c r="A4" s="21" t="s">
        <v>43</v>
      </c>
      <c r="B4" s="7"/>
      <c r="C4" s="28">
        <v>0.1895424836601307</v>
      </c>
      <c r="D4" s="6"/>
      <c r="E4" s="2"/>
    </row>
    <row r="5" spans="1:5" ht="12.75">
      <c r="A5" s="23" t="s">
        <v>44</v>
      </c>
      <c r="B5" s="8"/>
      <c r="C5" s="28">
        <v>0.17320261437908496</v>
      </c>
      <c r="D5" s="6"/>
      <c r="E5" s="2"/>
    </row>
    <row r="6" spans="1:5" ht="12.75">
      <c r="A6" s="23" t="s">
        <v>45</v>
      </c>
      <c r="B6" s="8"/>
      <c r="C6" s="28">
        <v>0.12240896358543418</v>
      </c>
      <c r="D6" s="6"/>
      <c r="E6" s="2"/>
    </row>
    <row r="7" spans="1:5" ht="12.75">
      <c r="A7" s="23" t="s">
        <v>46</v>
      </c>
      <c r="B7" s="8"/>
      <c r="C7" s="28">
        <v>0.10392156862745099</v>
      </c>
      <c r="D7" s="6"/>
      <c r="E7" s="2"/>
    </row>
    <row r="8" spans="1:5" ht="12.75">
      <c r="A8" s="23" t="s">
        <v>47</v>
      </c>
      <c r="B8" s="8"/>
      <c r="C8" s="28">
        <v>0.10317460317460317</v>
      </c>
      <c r="D8" s="6"/>
      <c r="E8" s="2"/>
    </row>
    <row r="9" spans="1:5" ht="12.75">
      <c r="A9" s="23" t="s">
        <v>48</v>
      </c>
      <c r="B9" s="8"/>
      <c r="C9" s="28">
        <v>0.0792717086834734</v>
      </c>
      <c r="D9" s="6"/>
      <c r="E9" s="2"/>
    </row>
    <row r="10" spans="1:5" ht="12.75">
      <c r="A10" s="23" t="s">
        <v>49</v>
      </c>
      <c r="B10" s="8"/>
      <c r="C10" s="28">
        <v>0.04799253034547152</v>
      </c>
      <c r="D10" s="6"/>
      <c r="E10" s="2"/>
    </row>
    <row r="11" spans="1:5" ht="12.75">
      <c r="A11" s="23" t="s">
        <v>50</v>
      </c>
      <c r="B11" s="8"/>
      <c r="C11" s="28">
        <v>0.038562091503267976</v>
      </c>
      <c r="D11" s="6"/>
      <c r="E11" s="2"/>
    </row>
    <row r="12" spans="1:5" ht="12.75">
      <c r="A12" s="23" t="s">
        <v>51</v>
      </c>
      <c r="B12" s="8"/>
      <c r="C12" s="28">
        <v>0.03323996265172736</v>
      </c>
      <c r="D12" s="6"/>
      <c r="E12" s="2"/>
    </row>
    <row r="13" spans="1:5" ht="12.75">
      <c r="A13" s="23" t="s">
        <v>52</v>
      </c>
      <c r="B13" s="8"/>
      <c r="C13" s="28">
        <v>0.029318394024276377</v>
      </c>
      <c r="D13" s="6"/>
      <c r="E13" s="2"/>
    </row>
    <row r="14" spans="1:5" ht="12.75">
      <c r="A14" s="23" t="s">
        <v>53</v>
      </c>
      <c r="B14" s="8"/>
      <c r="C14" s="28">
        <v>0.02838468720821662</v>
      </c>
      <c r="D14" s="6"/>
      <c r="E14" s="2"/>
    </row>
    <row r="15" spans="1:5" ht="12.75">
      <c r="A15" s="23" t="s">
        <v>54</v>
      </c>
      <c r="B15" s="8"/>
      <c r="C15" s="28">
        <v>0.027450980392156862</v>
      </c>
      <c r="D15" s="6"/>
      <c r="E15" s="2"/>
    </row>
    <row r="16" spans="1:5" ht="12.75">
      <c r="A16" s="23" t="s">
        <v>55</v>
      </c>
      <c r="B16" s="8"/>
      <c r="C16" s="28">
        <v>0.011764705882352941</v>
      </c>
      <c r="D16" s="6"/>
      <c r="E16" s="2"/>
    </row>
    <row r="17" spans="1:5" ht="12.75">
      <c r="A17" s="23" t="s">
        <v>56</v>
      </c>
      <c r="B17" s="8"/>
      <c r="C17" s="28">
        <v>0.00784313725490196</v>
      </c>
      <c r="D17" s="6"/>
      <c r="E17" s="2"/>
    </row>
    <row r="18" spans="1:5" ht="12.75">
      <c r="A18" s="23" t="s">
        <v>57</v>
      </c>
      <c r="B18" s="8"/>
      <c r="C18" s="28">
        <v>0.00392156862745098</v>
      </c>
      <c r="D18" s="6"/>
      <c r="E18" s="2"/>
    </row>
    <row r="19" spans="1:5" ht="13.5" thickBot="1">
      <c r="A19" s="24"/>
      <c r="B19" s="25"/>
      <c r="C19" s="29">
        <v>1</v>
      </c>
      <c r="D19" s="6"/>
      <c r="E19" s="2"/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3" customFormat="1" ht="42" customHeight="1">
      <c r="A1" s="69" t="s">
        <v>24</v>
      </c>
      <c r="B1" s="61"/>
      <c r="C1" s="62"/>
    </row>
    <row r="2" spans="1:2" s="3" customFormat="1" ht="12.75" customHeight="1" thickBot="1">
      <c r="A2" s="17"/>
      <c r="B2" s="17"/>
    </row>
    <row r="3" spans="1:3" ht="30" customHeight="1">
      <c r="A3" s="66" t="s">
        <v>0</v>
      </c>
      <c r="B3" s="67"/>
      <c r="C3" s="27" t="s">
        <v>31</v>
      </c>
    </row>
    <row r="4" spans="1:3" ht="12.75">
      <c r="A4" s="23" t="s">
        <v>139</v>
      </c>
      <c r="B4" s="49"/>
      <c r="C4" s="59">
        <v>0.2306372549019608</v>
      </c>
    </row>
    <row r="5" spans="1:3" ht="12.75">
      <c r="A5" s="23" t="s">
        <v>140</v>
      </c>
      <c r="B5" s="49"/>
      <c r="C5" s="59">
        <v>0.20490196078431372</v>
      </c>
    </row>
    <row r="6" spans="1:3" ht="12.75">
      <c r="A6" s="23" t="s">
        <v>141</v>
      </c>
      <c r="B6" s="49"/>
      <c r="C6" s="59">
        <v>0.16576797385620914</v>
      </c>
    </row>
    <row r="7" spans="1:3" ht="12.75">
      <c r="A7" s="23" t="s">
        <v>142</v>
      </c>
      <c r="B7" s="49"/>
      <c r="C7" s="59">
        <v>0.16323529411764706</v>
      </c>
    </row>
    <row r="8" spans="1:3" ht="12.75">
      <c r="A8" s="23" t="s">
        <v>143</v>
      </c>
      <c r="B8" s="49"/>
      <c r="C8" s="59">
        <v>0.16299019607843135</v>
      </c>
    </row>
    <row r="9" spans="1:3" ht="12.75">
      <c r="A9" s="23" t="s">
        <v>144</v>
      </c>
      <c r="B9" s="49"/>
      <c r="C9" s="59">
        <v>0.05163398692810457</v>
      </c>
    </row>
    <row r="10" spans="1:3" ht="12.75">
      <c r="A10" s="23" t="s">
        <v>56</v>
      </c>
      <c r="B10" s="49"/>
      <c r="C10" s="59">
        <v>0.020833333333333332</v>
      </c>
    </row>
    <row r="11" spans="1:3" ht="12.75">
      <c r="A11" s="23" t="s">
        <v>145</v>
      </c>
      <c r="B11" s="49"/>
      <c r="C11" s="59">
        <v>0</v>
      </c>
    </row>
    <row r="12" spans="1:3" ht="13.5" thickBot="1">
      <c r="A12" s="24"/>
      <c r="B12" s="25"/>
      <c r="C12" s="38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3" customFormat="1" ht="67.5" customHeight="1">
      <c r="A1" s="68" t="s">
        <v>25</v>
      </c>
      <c r="B1" s="68"/>
      <c r="C1" s="68"/>
    </row>
    <row r="2" spans="1:2" s="3" customFormat="1" ht="12.75" customHeight="1" thickBot="1">
      <c r="A2" s="17"/>
      <c r="B2" s="17"/>
    </row>
    <row r="3" spans="1:3" ht="30" customHeight="1">
      <c r="A3" s="90" t="s">
        <v>0</v>
      </c>
      <c r="B3" s="91"/>
      <c r="C3" s="27" t="s">
        <v>31</v>
      </c>
    </row>
    <row r="4" spans="1:3" ht="12.75">
      <c r="A4" s="23" t="s">
        <v>146</v>
      </c>
      <c r="B4" s="49"/>
      <c r="C4" s="59">
        <v>0.3778769841269841</v>
      </c>
    </row>
    <row r="5" spans="1:3" ht="12.75">
      <c r="A5" s="23" t="s">
        <v>147</v>
      </c>
      <c r="B5" s="49"/>
      <c r="C5" s="59">
        <v>0.23442460317460315</v>
      </c>
    </row>
    <row r="6" spans="1:3" ht="12.75">
      <c r="A6" s="23" t="s">
        <v>148</v>
      </c>
      <c r="B6" s="49"/>
      <c r="C6" s="59">
        <v>0.2064484126984127</v>
      </c>
    </row>
    <row r="7" spans="1:3" ht="12.75">
      <c r="A7" s="23" t="s">
        <v>149</v>
      </c>
      <c r="B7" s="49"/>
      <c r="C7" s="59">
        <v>0.08918650793650792</v>
      </c>
    </row>
    <row r="8" spans="1:3" ht="12.75">
      <c r="A8" s="23" t="s">
        <v>150</v>
      </c>
      <c r="B8" s="49"/>
      <c r="C8" s="59">
        <v>0.08015873015873015</v>
      </c>
    </row>
    <row r="9" spans="1:3" ht="12.75">
      <c r="A9" s="23" t="s">
        <v>42</v>
      </c>
      <c r="B9" s="49"/>
      <c r="C9" s="59">
        <v>0.011904761904761904</v>
      </c>
    </row>
    <row r="10" spans="1:3" ht="12.75">
      <c r="A10" s="23" t="s">
        <v>151</v>
      </c>
      <c r="B10" s="49"/>
      <c r="C10" s="59">
        <v>0</v>
      </c>
    </row>
    <row r="11" spans="1:3" ht="13.5" thickBot="1">
      <c r="A11" s="24"/>
      <c r="B11" s="25"/>
      <c r="C11" s="38">
        <v>1</v>
      </c>
    </row>
    <row r="12" ht="12.75">
      <c r="C12" s="4"/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C1"/>
    </sheetView>
  </sheetViews>
  <sheetFormatPr defaultColWidth="11.421875" defaultRowHeight="12.75"/>
  <cols>
    <col min="1" max="1" width="43.421875" style="0" customWidth="1"/>
    <col min="2" max="2" width="52.00390625" style="0" customWidth="1"/>
    <col min="3" max="3" width="15.00390625" style="0" customWidth="1"/>
    <col min="4" max="16384" width="9.140625" style="0" customWidth="1"/>
  </cols>
  <sheetData>
    <row r="1" spans="1:3" s="3" customFormat="1" ht="42" customHeight="1">
      <c r="A1" s="69" t="s">
        <v>5</v>
      </c>
      <c r="B1" s="61"/>
      <c r="C1" s="62"/>
    </row>
    <row r="2" spans="1:2" s="3" customFormat="1" ht="12.75" customHeight="1" thickBot="1">
      <c r="A2" s="17"/>
      <c r="B2" s="17"/>
    </row>
    <row r="3" spans="1:3" ht="25.5">
      <c r="A3" s="66" t="s">
        <v>0</v>
      </c>
      <c r="B3" s="67"/>
      <c r="C3" s="27" t="s">
        <v>31</v>
      </c>
    </row>
    <row r="4" spans="1:4" ht="12.75">
      <c r="A4" s="21" t="s">
        <v>58</v>
      </c>
      <c r="B4" s="7"/>
      <c r="C4" s="30">
        <v>0.22406045751633985</v>
      </c>
      <c r="D4" s="2"/>
    </row>
    <row r="5" spans="1:4" ht="12.75">
      <c r="A5" s="23" t="s">
        <v>59</v>
      </c>
      <c r="B5" s="8"/>
      <c r="C5" s="30">
        <v>0.17116013071895425</v>
      </c>
      <c r="D5" s="2"/>
    </row>
    <row r="6" spans="1:4" ht="12.75">
      <c r="A6" s="23" t="s">
        <v>60</v>
      </c>
      <c r="B6" s="8"/>
      <c r="C6" s="30">
        <v>0.1582924836601307</v>
      </c>
      <c r="D6" s="2"/>
    </row>
    <row r="7" spans="1:4" ht="12.75">
      <c r="A7" s="23" t="s">
        <v>61</v>
      </c>
      <c r="B7" s="8"/>
      <c r="C7" s="30">
        <v>0.14113562091503265</v>
      </c>
      <c r="D7" s="2"/>
    </row>
    <row r="8" spans="1:4" ht="12.75">
      <c r="A8" s="23" t="s">
        <v>62</v>
      </c>
      <c r="B8" s="8"/>
      <c r="C8" s="30">
        <v>0.1133578431372549</v>
      </c>
      <c r="D8" s="2"/>
    </row>
    <row r="9" spans="1:4" ht="12.75">
      <c r="A9" s="23" t="s">
        <v>63</v>
      </c>
      <c r="B9" s="8"/>
      <c r="C9" s="30">
        <v>0.068218954248366</v>
      </c>
      <c r="D9" s="2"/>
    </row>
    <row r="10" spans="1:4" ht="12.75">
      <c r="A10" s="23" t="s">
        <v>56</v>
      </c>
      <c r="B10" s="8"/>
      <c r="C10" s="30">
        <v>0.048611111111111105</v>
      </c>
      <c r="D10" s="2"/>
    </row>
    <row r="11" spans="1:4" ht="12.75">
      <c r="A11" s="23" t="s">
        <v>64</v>
      </c>
      <c r="B11" s="8"/>
      <c r="C11" s="30">
        <v>0.04738562091503268</v>
      </c>
      <c r="D11" s="2"/>
    </row>
    <row r="12" spans="1:4" ht="12.75">
      <c r="A12" s="23" t="s">
        <v>65</v>
      </c>
      <c r="B12" s="8"/>
      <c r="C12" s="30">
        <v>0.027777777777777776</v>
      </c>
      <c r="D12" s="2"/>
    </row>
    <row r="13" spans="1:4" ht="13.5" thickBot="1">
      <c r="A13" s="24"/>
      <c r="B13" s="25"/>
      <c r="C13" s="31">
        <v>1</v>
      </c>
      <c r="D13" s="2"/>
    </row>
    <row r="14" ht="12.75">
      <c r="C14" s="1"/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"/>
    </sheetView>
  </sheetViews>
  <sheetFormatPr defaultColWidth="11.421875" defaultRowHeight="12.75"/>
  <cols>
    <col min="1" max="1" width="43.57421875" style="0" customWidth="1"/>
    <col min="2" max="2" width="33.8515625" style="0" customWidth="1"/>
    <col min="3" max="3" width="15.140625" style="0" bestFit="1" customWidth="1"/>
    <col min="4" max="16384" width="9.140625" style="0" customWidth="1"/>
  </cols>
  <sheetData>
    <row r="1" spans="1:3" s="3" customFormat="1" ht="41.25" customHeight="1">
      <c r="A1" s="69" t="s">
        <v>6</v>
      </c>
      <c r="B1" s="61"/>
      <c r="C1" s="62"/>
    </row>
    <row r="2" spans="1:2" s="3" customFormat="1" ht="12.75" customHeight="1" thickBot="1">
      <c r="A2" s="17"/>
      <c r="B2" s="17"/>
    </row>
    <row r="3" spans="1:3" ht="30" customHeight="1">
      <c r="A3" s="66" t="s">
        <v>0</v>
      </c>
      <c r="B3" s="67"/>
      <c r="C3" s="27" t="s">
        <v>31</v>
      </c>
    </row>
    <row r="4" spans="1:3" ht="12.75">
      <c r="A4" s="21" t="s">
        <v>66</v>
      </c>
      <c r="B4" s="7"/>
      <c r="C4" s="32">
        <v>0.22352941176470587</v>
      </c>
    </row>
    <row r="5" spans="1:3" ht="12.75">
      <c r="A5" s="23" t="s">
        <v>67</v>
      </c>
      <c r="B5" s="8"/>
      <c r="C5" s="32">
        <v>0.14509803921568626</v>
      </c>
    </row>
    <row r="6" spans="1:3" ht="12.75">
      <c r="A6" s="23" t="s">
        <v>68</v>
      </c>
      <c r="B6" s="8"/>
      <c r="C6" s="32">
        <v>0.13333333333333336</v>
      </c>
    </row>
    <row r="7" spans="1:3" ht="12.75">
      <c r="A7" s="23" t="s">
        <v>69</v>
      </c>
      <c r="B7" s="8"/>
      <c r="C7" s="32">
        <v>0.12941176470588234</v>
      </c>
    </row>
    <row r="8" spans="1:3" ht="12.75">
      <c r="A8" s="23" t="s">
        <v>70</v>
      </c>
      <c r="B8" s="8"/>
      <c r="C8" s="32">
        <v>0.08235294117647059</v>
      </c>
    </row>
    <row r="9" spans="1:3" ht="12.75">
      <c r="A9" s="23" t="s">
        <v>71</v>
      </c>
      <c r="B9" s="8"/>
      <c r="C9" s="32">
        <v>0.06274509803921569</v>
      </c>
    </row>
    <row r="10" spans="1:3" ht="12.75">
      <c r="A10" s="23" t="s">
        <v>72</v>
      </c>
      <c r="B10" s="8"/>
      <c r="C10" s="32">
        <v>0.058823529411764705</v>
      </c>
    </row>
    <row r="11" spans="1:3" ht="12.75">
      <c r="A11" s="23" t="s">
        <v>73</v>
      </c>
      <c r="B11" s="8"/>
      <c r="C11" s="32">
        <v>0.043137254901960784</v>
      </c>
    </row>
    <row r="12" spans="1:3" ht="12.75">
      <c r="A12" s="23" t="s">
        <v>74</v>
      </c>
      <c r="B12" s="8"/>
      <c r="C12" s="32">
        <v>0.03529411764705882</v>
      </c>
    </row>
    <row r="13" spans="1:3" ht="12.75">
      <c r="A13" s="23" t="s">
        <v>75</v>
      </c>
      <c r="B13" s="8"/>
      <c r="C13" s="32">
        <v>0.027450980392156862</v>
      </c>
    </row>
    <row r="14" spans="1:3" ht="12.75">
      <c r="A14" s="23" t="s">
        <v>76</v>
      </c>
      <c r="B14" s="8"/>
      <c r="C14" s="32">
        <v>0.023529411764705882</v>
      </c>
    </row>
    <row r="15" spans="1:3" ht="12.75">
      <c r="A15" s="23" t="s">
        <v>77</v>
      </c>
      <c r="B15" s="8"/>
      <c r="C15" s="32">
        <v>0.023529411764705882</v>
      </c>
    </row>
    <row r="16" spans="1:3" ht="12.75">
      <c r="A16" s="23" t="s">
        <v>78</v>
      </c>
      <c r="B16" s="8"/>
      <c r="C16" s="32">
        <v>0.011764705882352941</v>
      </c>
    </row>
    <row r="17" spans="1:3" ht="12.75">
      <c r="A17" s="23" t="s">
        <v>79</v>
      </c>
      <c r="B17" s="8"/>
      <c r="C17" s="32">
        <v>0</v>
      </c>
    </row>
    <row r="18" spans="1:3" ht="12.75">
      <c r="A18" s="23" t="s">
        <v>80</v>
      </c>
      <c r="B18" s="8"/>
      <c r="C18" s="32">
        <v>0</v>
      </c>
    </row>
    <row r="19" spans="1:3" ht="13.5" thickBot="1">
      <c r="A19" s="24"/>
      <c r="B19" s="25"/>
      <c r="C19" s="2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:C1"/>
    </sheetView>
  </sheetViews>
  <sheetFormatPr defaultColWidth="11.421875" defaultRowHeight="12.75"/>
  <cols>
    <col min="1" max="1" width="22.00390625" style="0" customWidth="1"/>
    <col min="2" max="2" width="29.57421875" style="0" customWidth="1"/>
    <col min="3" max="3" width="14.8515625" style="0" customWidth="1"/>
    <col min="4" max="16384" width="9.140625" style="0" customWidth="1"/>
  </cols>
  <sheetData>
    <row r="1" spans="1:3" s="3" customFormat="1" ht="24.75" customHeight="1">
      <c r="A1" s="70" t="s">
        <v>7</v>
      </c>
      <c r="B1" s="70"/>
      <c r="C1" s="70"/>
    </row>
    <row r="2" spans="1:8" s="3" customFormat="1" ht="12.75" customHeight="1" thickBot="1">
      <c r="A2" s="33"/>
      <c r="B2" s="33"/>
      <c r="C2" s="33"/>
      <c r="H2" s="15"/>
    </row>
    <row r="3" spans="1:3" ht="30" customHeight="1">
      <c r="A3" s="66" t="s">
        <v>0</v>
      </c>
      <c r="B3" s="67"/>
      <c r="C3" s="27" t="s">
        <v>31</v>
      </c>
    </row>
    <row r="4" spans="1:3" ht="12.75" customHeight="1">
      <c r="A4" s="34" t="s">
        <v>81</v>
      </c>
      <c r="B4" s="5"/>
      <c r="C4" s="32">
        <v>0.5882353</v>
      </c>
    </row>
    <row r="5" spans="1:3" ht="12.75" customHeight="1">
      <c r="A5" s="34" t="s">
        <v>82</v>
      </c>
      <c r="B5" s="5"/>
      <c r="C5" s="32">
        <v>0.3529412</v>
      </c>
    </row>
    <row r="6" spans="1:3" ht="12.75" customHeight="1">
      <c r="A6" s="34" t="s">
        <v>83</v>
      </c>
      <c r="B6" s="5"/>
      <c r="C6" s="32">
        <v>0.3529412</v>
      </c>
    </row>
    <row r="7" spans="1:3" ht="12.75" customHeight="1">
      <c r="A7" s="34" t="s">
        <v>84</v>
      </c>
      <c r="B7" s="5"/>
      <c r="C7" s="32">
        <v>0.1176471</v>
      </c>
    </row>
    <row r="8" spans="1:3" ht="12.75" customHeight="1">
      <c r="A8" s="34" t="s">
        <v>56</v>
      </c>
      <c r="B8" s="5"/>
      <c r="C8" s="32">
        <v>0.1176471</v>
      </c>
    </row>
    <row r="9" spans="1:3" ht="12.75" customHeight="1">
      <c r="A9" s="34" t="s">
        <v>85</v>
      </c>
      <c r="B9" s="5"/>
      <c r="C9" s="32">
        <v>0</v>
      </c>
    </row>
    <row r="10" spans="1:3" ht="13.5" thickBot="1">
      <c r="A10" s="35" t="s">
        <v>86</v>
      </c>
      <c r="B10" s="36"/>
      <c r="C10" s="37">
        <v>0</v>
      </c>
    </row>
    <row r="12" ht="12.75">
      <c r="C12" s="1"/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11.421875" defaultRowHeight="12.75"/>
  <cols>
    <col min="1" max="1" width="37.00390625" style="0" customWidth="1"/>
    <col min="2" max="2" width="31.8515625" style="0" customWidth="1"/>
    <col min="3" max="3" width="14.7109375" style="0" customWidth="1"/>
    <col min="4" max="16384" width="9.140625" style="0" customWidth="1"/>
  </cols>
  <sheetData>
    <row r="1" spans="1:3" s="3" customFormat="1" ht="30" customHeight="1">
      <c r="A1" s="69" t="s">
        <v>8</v>
      </c>
      <c r="B1" s="61"/>
      <c r="C1" s="62"/>
    </row>
    <row r="2" spans="1:2" s="3" customFormat="1" ht="12.75" customHeight="1" thickBot="1">
      <c r="A2" s="17"/>
      <c r="B2" s="17"/>
    </row>
    <row r="3" spans="1:3" ht="30" customHeight="1">
      <c r="A3" s="66" t="s">
        <v>0</v>
      </c>
      <c r="B3" s="67"/>
      <c r="C3" s="27" t="s">
        <v>31</v>
      </c>
    </row>
    <row r="4" spans="1:3" ht="12.75" customHeight="1">
      <c r="A4" s="34" t="s">
        <v>74</v>
      </c>
      <c r="B4" s="5"/>
      <c r="C4" s="28">
        <v>0.1915270935960591</v>
      </c>
    </row>
    <row r="5" spans="1:3" ht="12.75" customHeight="1">
      <c r="A5" s="34" t="s">
        <v>70</v>
      </c>
      <c r="B5" s="5"/>
      <c r="C5" s="28">
        <v>0.1578967995786473</v>
      </c>
    </row>
    <row r="6" spans="1:3" ht="12.75" customHeight="1">
      <c r="A6" s="34" t="s">
        <v>68</v>
      </c>
      <c r="B6" s="5"/>
      <c r="C6" s="28">
        <v>0.12935139573070606</v>
      </c>
    </row>
    <row r="7" spans="1:3" ht="12.75" customHeight="1">
      <c r="A7" s="34" t="s">
        <v>87</v>
      </c>
      <c r="B7" s="5"/>
      <c r="C7" s="28">
        <v>0.08183288409703504</v>
      </c>
    </row>
    <row r="8" spans="1:3" ht="12.75" customHeight="1">
      <c r="A8" s="34" t="s">
        <v>88</v>
      </c>
      <c r="B8" s="5"/>
      <c r="C8" s="28">
        <v>0.06863432165318957</v>
      </c>
    </row>
    <row r="9" spans="1:3" ht="12.75" customHeight="1">
      <c r="A9" s="34" t="s">
        <v>76</v>
      </c>
      <c r="B9" s="5"/>
      <c r="C9" s="28">
        <v>0.0621276760541562</v>
      </c>
    </row>
    <row r="10" spans="1:3" ht="12.75" customHeight="1">
      <c r="A10" s="34" t="s">
        <v>67</v>
      </c>
      <c r="B10" s="5"/>
      <c r="C10" s="28">
        <v>0.05695530098831985</v>
      </c>
    </row>
    <row r="11" spans="1:3" ht="12.75" customHeight="1">
      <c r="A11" s="34" t="s">
        <v>75</v>
      </c>
      <c r="B11" s="5"/>
      <c r="C11" s="28">
        <v>0.053530997304582204</v>
      </c>
    </row>
    <row r="12" spans="1:3" ht="12.75" customHeight="1">
      <c r="A12" s="34" t="s">
        <v>89</v>
      </c>
      <c r="B12" s="5"/>
      <c r="C12" s="28">
        <v>0.0509714734950584</v>
      </c>
    </row>
    <row r="13" spans="1:3" ht="12.75" customHeight="1">
      <c r="A13" s="34" t="s">
        <v>90</v>
      </c>
      <c r="B13" s="5"/>
      <c r="C13" s="28">
        <v>0.05040768194070081</v>
      </c>
    </row>
    <row r="14" spans="1:3" ht="12.75" customHeight="1">
      <c r="A14" s="34" t="s">
        <v>78</v>
      </c>
      <c r="B14" s="5"/>
      <c r="C14" s="28">
        <v>0.048443396226415095</v>
      </c>
    </row>
    <row r="15" spans="1:3" ht="12.75" customHeight="1">
      <c r="A15" s="34" t="s">
        <v>80</v>
      </c>
      <c r="B15" s="5"/>
      <c r="C15" s="28">
        <v>0.044154312668463605</v>
      </c>
    </row>
    <row r="16" spans="1:3" ht="12.75">
      <c r="A16" s="34" t="s">
        <v>56</v>
      </c>
      <c r="B16" s="5"/>
      <c r="C16" s="28">
        <v>0.004166666666666667</v>
      </c>
    </row>
    <row r="17" spans="1:3" ht="13.5" thickBot="1">
      <c r="A17" s="24"/>
      <c r="B17" s="25"/>
      <c r="C17" s="38">
        <f>SUM(C4:C16)</f>
        <v>0.9999999999999998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20.28125" style="0" customWidth="1"/>
    <col min="2" max="2" width="26.28125" style="0" customWidth="1"/>
    <col min="3" max="3" width="16.421875" style="0" customWidth="1"/>
    <col min="4" max="16384" width="9.140625" style="0" customWidth="1"/>
  </cols>
  <sheetData>
    <row r="1" spans="1:3" s="3" customFormat="1" ht="51.75" customHeight="1">
      <c r="A1" s="69" t="s">
        <v>9</v>
      </c>
      <c r="B1" s="61"/>
      <c r="C1" s="62"/>
    </row>
    <row r="2" spans="1:2" s="3" customFormat="1" ht="12.75" customHeight="1" thickBot="1">
      <c r="A2" s="17"/>
      <c r="B2" s="17"/>
    </row>
    <row r="3" spans="1:3" ht="12.75">
      <c r="A3" s="66" t="s">
        <v>0</v>
      </c>
      <c r="B3" s="67"/>
      <c r="C3" s="39" t="s">
        <v>91</v>
      </c>
    </row>
    <row r="4" spans="1:3" ht="12.75" customHeight="1">
      <c r="A4" s="34" t="s">
        <v>92</v>
      </c>
      <c r="B4" s="9"/>
      <c r="C4" s="40">
        <v>-0.23529411764705882</v>
      </c>
    </row>
    <row r="5" spans="1:3" ht="12.75" customHeight="1">
      <c r="A5" s="34" t="s">
        <v>93</v>
      </c>
      <c r="B5" s="9"/>
      <c r="C5" s="40">
        <v>-0.29411764705882354</v>
      </c>
    </row>
    <row r="6" spans="1:3" ht="12.75" customHeight="1">
      <c r="A6" s="34" t="s">
        <v>94</v>
      </c>
      <c r="B6" s="9"/>
      <c r="C6" s="40">
        <v>-0.17647058823529413</v>
      </c>
    </row>
    <row r="7" spans="1:3" ht="12.75" customHeight="1">
      <c r="A7" s="34" t="s">
        <v>95</v>
      </c>
      <c r="B7" s="9"/>
      <c r="C7" s="40">
        <v>-0.35294117647058826</v>
      </c>
    </row>
    <row r="8" spans="1:3" ht="12.75" customHeight="1">
      <c r="A8" s="34" t="s">
        <v>96</v>
      </c>
      <c r="B8" s="9"/>
      <c r="C8" s="40">
        <v>-0.17647058823529413</v>
      </c>
    </row>
    <row r="9" spans="1:3" ht="12.75" customHeight="1">
      <c r="A9" s="34" t="s">
        <v>97</v>
      </c>
      <c r="B9" s="9"/>
      <c r="C9" s="40">
        <v>-0.17647058823529413</v>
      </c>
    </row>
    <row r="10" spans="1:3" ht="12.75" customHeight="1">
      <c r="A10" s="34" t="s">
        <v>98</v>
      </c>
      <c r="B10" s="9"/>
      <c r="C10" s="40">
        <v>-0.11764705882352941</v>
      </c>
    </row>
    <row r="11" spans="1:3" ht="12.75" customHeight="1" thickBot="1">
      <c r="A11" s="35" t="s">
        <v>99</v>
      </c>
      <c r="B11" s="41"/>
      <c r="C11" s="42">
        <v>-0.11764705882352941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C1"/>
    </sheetView>
  </sheetViews>
  <sheetFormatPr defaultColWidth="11.421875" defaultRowHeight="12.75"/>
  <cols>
    <col min="1" max="1" width="24.57421875" style="0" customWidth="1"/>
    <col min="2" max="2" width="19.00390625" style="0" customWidth="1"/>
    <col min="3" max="3" width="16.28125" style="0" customWidth="1"/>
    <col min="4" max="16384" width="9.140625" style="0" customWidth="1"/>
  </cols>
  <sheetData>
    <row r="1" spans="1:3" s="3" customFormat="1" ht="51" customHeight="1">
      <c r="A1" s="69" t="s">
        <v>10</v>
      </c>
      <c r="B1" s="61"/>
      <c r="C1" s="62"/>
    </row>
    <row r="2" spans="1:2" s="3" customFormat="1" ht="12.75" customHeight="1" thickBot="1">
      <c r="A2" s="17"/>
      <c r="B2" s="17"/>
    </row>
    <row r="3" spans="1:3" ht="12.75">
      <c r="A3" s="92" t="s">
        <v>0</v>
      </c>
      <c r="B3" s="93"/>
      <c r="C3" s="27" t="s">
        <v>91</v>
      </c>
    </row>
    <row r="4" spans="1:3" ht="12.75">
      <c r="A4" s="34" t="s">
        <v>100</v>
      </c>
      <c r="B4" s="9"/>
      <c r="C4" s="40">
        <v>0.9375</v>
      </c>
    </row>
    <row r="5" spans="1:3" ht="12.75">
      <c r="A5" s="34" t="s">
        <v>101</v>
      </c>
      <c r="B5" s="9"/>
      <c r="C5" s="40">
        <v>0.8125</v>
      </c>
    </row>
    <row r="6" spans="1:3" ht="12.75">
      <c r="A6" s="34" t="s">
        <v>102</v>
      </c>
      <c r="B6" s="9"/>
      <c r="C6" s="40">
        <v>0.75</v>
      </c>
    </row>
    <row r="7" spans="1:3" ht="12.75" customHeight="1">
      <c r="A7" s="34" t="s">
        <v>103</v>
      </c>
      <c r="B7" s="9"/>
      <c r="C7" s="40">
        <v>0.3125</v>
      </c>
    </row>
    <row r="8" spans="1:3" ht="12.75" customHeight="1">
      <c r="A8" s="34" t="s">
        <v>104</v>
      </c>
      <c r="B8" s="9"/>
      <c r="C8" s="40">
        <v>-0.0625</v>
      </c>
    </row>
    <row r="9" spans="1:3" ht="12.75" customHeight="1">
      <c r="A9" s="34" t="s">
        <v>105</v>
      </c>
      <c r="B9" s="9"/>
      <c r="C9" s="40">
        <v>0.4375</v>
      </c>
    </row>
    <row r="10" spans="1:3" ht="12.75" customHeight="1">
      <c r="A10" s="34" t="s">
        <v>106</v>
      </c>
      <c r="B10" s="9"/>
      <c r="C10" s="40">
        <v>-0.125</v>
      </c>
    </row>
    <row r="11" spans="1:3" ht="12.75" customHeight="1">
      <c r="A11" s="34" t="s">
        <v>107</v>
      </c>
      <c r="B11" s="9"/>
      <c r="C11" s="40">
        <v>0.5625</v>
      </c>
    </row>
    <row r="12" spans="1:3" ht="12.75" customHeight="1">
      <c r="A12" s="34" t="s">
        <v>108</v>
      </c>
      <c r="B12" s="9"/>
      <c r="C12" s="40">
        <v>-0.3125</v>
      </c>
    </row>
    <row r="13" spans="1:3" ht="12.75" customHeight="1">
      <c r="A13" s="34" t="s">
        <v>109</v>
      </c>
      <c r="B13" s="9"/>
      <c r="C13" s="40">
        <v>0.1875</v>
      </c>
    </row>
    <row r="14" spans="1:3" ht="13.5" thickBot="1">
      <c r="A14" s="35" t="s">
        <v>77</v>
      </c>
      <c r="B14" s="41"/>
      <c r="C14" s="42">
        <v>-0.0625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6.421875" style="0" customWidth="1"/>
    <col min="4" max="16384" width="9.140625" style="0" customWidth="1"/>
  </cols>
  <sheetData>
    <row r="1" spans="1:3" s="3" customFormat="1" ht="49.5" customHeight="1">
      <c r="A1" s="68" t="s">
        <v>11</v>
      </c>
      <c r="B1" s="68"/>
      <c r="C1" s="68"/>
    </row>
    <row r="2" spans="1:2" s="3" customFormat="1" ht="12.75" customHeight="1" thickBot="1">
      <c r="A2" s="17"/>
      <c r="B2" s="17"/>
    </row>
    <row r="3" spans="1:3" ht="12.75">
      <c r="A3" s="73" t="s">
        <v>12</v>
      </c>
      <c r="B3" s="74"/>
      <c r="C3" s="75"/>
    </row>
    <row r="4" spans="1:3" ht="30" customHeight="1">
      <c r="A4" s="71" t="s">
        <v>0</v>
      </c>
      <c r="B4" s="72"/>
      <c r="C4" s="20" t="s">
        <v>31</v>
      </c>
    </row>
    <row r="5" spans="1:3" ht="12.75">
      <c r="A5" s="21" t="s">
        <v>100</v>
      </c>
      <c r="B5" s="7"/>
      <c r="C5" s="28">
        <v>0.09577308656256026</v>
      </c>
    </row>
    <row r="6" spans="1:3" ht="12.75">
      <c r="A6" s="23" t="s">
        <v>101</v>
      </c>
      <c r="B6" s="8"/>
      <c r="C6" s="28">
        <v>0.10100250626566416</v>
      </c>
    </row>
    <row r="7" spans="1:3" ht="12.75">
      <c r="A7" s="23" t="s">
        <v>102</v>
      </c>
      <c r="B7" s="8"/>
      <c r="C7" s="28">
        <v>0.07543859649122807</v>
      </c>
    </row>
    <row r="8" spans="1:3" ht="12.75">
      <c r="A8" s="23" t="s">
        <v>103</v>
      </c>
      <c r="B8" s="8"/>
      <c r="C8" s="28">
        <v>0.08963273568536725</v>
      </c>
    </row>
    <row r="9" spans="1:3" ht="12.75">
      <c r="A9" s="23" t="s">
        <v>104</v>
      </c>
      <c r="B9" s="8"/>
      <c r="C9" s="28">
        <v>0.11784750337381915</v>
      </c>
    </row>
    <row r="10" spans="1:3" ht="12.75">
      <c r="A10" s="23" t="s">
        <v>105</v>
      </c>
      <c r="B10" s="8"/>
      <c r="C10" s="28">
        <v>0.005128205128205128</v>
      </c>
    </row>
    <row r="11" spans="1:3" ht="12.75">
      <c r="A11" s="23" t="s">
        <v>106</v>
      </c>
      <c r="B11" s="8"/>
      <c r="C11" s="28">
        <v>0.20017833044148833</v>
      </c>
    </row>
    <row r="12" spans="1:3" ht="12.75">
      <c r="A12" s="23" t="s">
        <v>107</v>
      </c>
      <c r="B12" s="8"/>
      <c r="C12" s="28">
        <v>0.06547619047619047</v>
      </c>
    </row>
    <row r="13" spans="1:3" ht="12.75">
      <c r="A13" s="23" t="s">
        <v>108</v>
      </c>
      <c r="B13" s="8"/>
      <c r="C13" s="28">
        <v>0.12205513784461153</v>
      </c>
    </row>
    <row r="14" spans="1:3" ht="12.75">
      <c r="A14" s="23" t="s">
        <v>109</v>
      </c>
      <c r="B14" s="8"/>
      <c r="C14" s="28">
        <v>0.12746770773086563</v>
      </c>
    </row>
    <row r="15" spans="1:3" ht="12.75">
      <c r="A15" s="23" t="s">
        <v>77</v>
      </c>
      <c r="B15" s="8"/>
      <c r="C15" s="28">
        <v>0</v>
      </c>
    </row>
    <row r="16" spans="1:3" ht="13.5" thickBot="1">
      <c r="A16" s="24"/>
      <c r="B16" s="25"/>
      <c r="C16" s="47">
        <v>1</v>
      </c>
    </row>
    <row r="17" ht="13.5" thickBot="1">
      <c r="C17" s="18"/>
    </row>
    <row r="18" spans="1:3" ht="15">
      <c r="A18" s="65" t="s">
        <v>13</v>
      </c>
      <c r="B18" s="50"/>
      <c r="C18" s="51"/>
    </row>
    <row r="19" spans="1:3" ht="30" customHeight="1">
      <c r="A19" s="63" t="s">
        <v>0</v>
      </c>
      <c r="B19" s="64"/>
      <c r="C19" s="20" t="s">
        <v>31</v>
      </c>
    </row>
    <row r="20" spans="1:3" ht="12.75">
      <c r="A20" s="21" t="s">
        <v>100</v>
      </c>
      <c r="B20" s="7"/>
      <c r="C20" s="28">
        <v>0.09962292609351432</v>
      </c>
    </row>
    <row r="21" spans="1:3" ht="12.75">
      <c r="A21" s="23" t="s">
        <v>101</v>
      </c>
      <c r="B21" s="8"/>
      <c r="C21" s="28">
        <v>0.08905647729177142</v>
      </c>
    </row>
    <row r="22" spans="1:3" ht="12.75">
      <c r="A22" s="23" t="s">
        <v>102</v>
      </c>
      <c r="B22" s="8"/>
      <c r="C22" s="28">
        <v>0.08754818166582871</v>
      </c>
    </row>
    <row r="23" spans="1:3" ht="12.75">
      <c r="A23" s="23" t="s">
        <v>103</v>
      </c>
      <c r="B23" s="8"/>
      <c r="C23" s="28">
        <v>0.10418133065191888</v>
      </c>
    </row>
    <row r="24" spans="1:3" ht="12.75">
      <c r="A24" s="23" t="s">
        <v>104</v>
      </c>
      <c r="B24" s="8"/>
      <c r="C24" s="28">
        <v>0.11341545165074576</v>
      </c>
    </row>
    <row r="25" spans="1:3" ht="12.75">
      <c r="A25" s="23" t="s">
        <v>105</v>
      </c>
      <c r="B25" s="8"/>
      <c r="C25" s="28">
        <v>0.005555555555555556</v>
      </c>
    </row>
    <row r="26" spans="1:3" ht="12.75">
      <c r="A26" s="23" t="s">
        <v>106</v>
      </c>
      <c r="B26" s="8"/>
      <c r="C26" s="28">
        <v>0.1823613205966147</v>
      </c>
    </row>
    <row r="27" spans="1:3" ht="12.75">
      <c r="A27" s="23" t="s">
        <v>107</v>
      </c>
      <c r="B27" s="8"/>
      <c r="C27" s="28">
        <v>0.07122507122507123</v>
      </c>
    </row>
    <row r="28" spans="1:3" ht="12.75">
      <c r="A28" s="23" t="s">
        <v>108</v>
      </c>
      <c r="B28" s="8"/>
      <c r="C28" s="28">
        <v>0.13199262611027315</v>
      </c>
    </row>
    <row r="29" spans="1:3" ht="12.75">
      <c r="A29" s="23" t="s">
        <v>109</v>
      </c>
      <c r="B29" s="8"/>
      <c r="C29" s="28">
        <v>0.11504105915870622</v>
      </c>
    </row>
    <row r="30" spans="1:3" ht="12.75">
      <c r="A30" s="23" t="s">
        <v>77</v>
      </c>
      <c r="B30" s="8"/>
      <c r="C30" s="28">
        <v>0</v>
      </c>
    </row>
    <row r="31" spans="1:3" ht="13.5" thickBot="1">
      <c r="A31" s="24"/>
      <c r="B31" s="25"/>
      <c r="C31" s="47">
        <v>1</v>
      </c>
    </row>
  </sheetData>
  <mergeCells count="5">
    <mergeCell ref="A1:C1"/>
    <mergeCell ref="A19:B19"/>
    <mergeCell ref="A4:B4"/>
    <mergeCell ref="A18:C18"/>
    <mergeCell ref="A3:C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lmondrva</cp:lastModifiedBy>
  <dcterms:created xsi:type="dcterms:W3CDTF">2008-04-15T16:42:27Z</dcterms:created>
  <dcterms:modified xsi:type="dcterms:W3CDTF">2008-07-29T19:17:02Z</dcterms:modified>
  <cp:category/>
  <cp:version/>
  <cp:contentType/>
  <cp:contentStatus/>
</cp:coreProperties>
</file>