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10" yWindow="0" windowWidth="9585" windowHeight="12030" tabRatio="531" activeTab="0"/>
  </bookViews>
  <sheets>
    <sheet name="Cuadro R6.1" sheetId="1" r:id="rId1"/>
    <sheet name="Gráfico R6.1" sheetId="2" r:id="rId2"/>
    <sheet name="Gráfico R6.2A" sheetId="3" r:id="rId3"/>
    <sheet name="Gráfico R6.2B" sheetId="4" r:id="rId4"/>
    <sheet name="Gráfico R6.2C" sheetId="5" r:id="rId5"/>
    <sheet name="Gráfico R6.2D" sheetId="6" r:id="rId6"/>
  </sheets>
  <definedNames>
    <definedName name="_xlnm.Print_Area" localSheetId="0">'Cuadro R6.1'!$A$1:$C$13</definedName>
    <definedName name="_xlnm.Print_Area" localSheetId="1">'Gráfico R6.1'!$A$7:$H$38</definedName>
    <definedName name="_xlnm.Print_Area" localSheetId="2">'Gráfico R6.2A'!$I$2:$O$37</definedName>
    <definedName name="_xlnm.Print_Area" localSheetId="3">'Gráfico R6.2B'!$I$2:$O$40</definedName>
    <definedName name="_xlnm.Print_Area" localSheetId="4">'Gráfico R6.2C'!$I$2:$O$42</definedName>
    <definedName name="_xlnm.Print_Area" localSheetId="5">'Gráfico R6.2D'!$I$2:$O$42</definedName>
  </definedNames>
  <calcPr fullCalcOnLoad="1"/>
</workbook>
</file>

<file path=xl/sharedStrings.xml><?xml version="1.0" encoding="utf-8"?>
<sst xmlns="http://schemas.openxmlformats.org/spreadsheetml/2006/main" count="120" uniqueCount="95">
  <si>
    <t>Fuente: Superintendencia Financiera de Colombia; cálculos del Banco de la República.</t>
  </si>
  <si>
    <t>BANCOS</t>
  </si>
  <si>
    <t>CFC</t>
  </si>
  <si>
    <t>Bancos</t>
  </si>
  <si>
    <t>Leasing</t>
  </si>
  <si>
    <t>Banco 1</t>
  </si>
  <si>
    <t>Banco 2</t>
  </si>
  <si>
    <t>Banco 3</t>
  </si>
  <si>
    <t>Banco 4</t>
  </si>
  <si>
    <t>Banco 5</t>
  </si>
  <si>
    <t>Banco 6</t>
  </si>
  <si>
    <t>Banco 7</t>
  </si>
  <si>
    <t>Banco 8</t>
  </si>
  <si>
    <t>Banco 9</t>
  </si>
  <si>
    <t>Banco 10</t>
  </si>
  <si>
    <t>Banco 11</t>
  </si>
  <si>
    <t>Banco 12</t>
  </si>
  <si>
    <t>Banco 13</t>
  </si>
  <si>
    <t>Banco 14</t>
  </si>
  <si>
    <t>Banco 15</t>
  </si>
  <si>
    <t>Banco 16</t>
  </si>
  <si>
    <t>Banco 17</t>
  </si>
  <si>
    <t>Banco 18</t>
  </si>
  <si>
    <t>Zona 1</t>
  </si>
  <si>
    <t>Zona 2</t>
  </si>
  <si>
    <t>Zona 3</t>
  </si>
  <si>
    <t>Zona 4</t>
  </si>
  <si>
    <t>Gráfico R IFU 2.</t>
  </si>
  <si>
    <t>CFC 1</t>
  </si>
  <si>
    <t>CFC 2</t>
  </si>
  <si>
    <t>CFC 3</t>
  </si>
  <si>
    <t>CFC 4</t>
  </si>
  <si>
    <t>CFC 5</t>
  </si>
  <si>
    <t>CFC 6</t>
  </si>
  <si>
    <t>CFC 7</t>
  </si>
  <si>
    <t>CFC 8</t>
  </si>
  <si>
    <t>CFC 9</t>
  </si>
  <si>
    <t>CFC 10</t>
  </si>
  <si>
    <t>CFC 11</t>
  </si>
  <si>
    <t>CFC 12</t>
  </si>
  <si>
    <t>CFC 13</t>
  </si>
  <si>
    <t>CFC 14</t>
  </si>
  <si>
    <t>CFC 15</t>
  </si>
  <si>
    <t>CFC 16</t>
  </si>
  <si>
    <t>CFC 17</t>
  </si>
  <si>
    <t>CFC 18</t>
  </si>
  <si>
    <t>leasing 2</t>
  </si>
  <si>
    <t>leasing 3</t>
  </si>
  <si>
    <t>leasing 4</t>
  </si>
  <si>
    <t>Coop. fin. 1</t>
  </si>
  <si>
    <t>Coop. fin. 2</t>
  </si>
  <si>
    <t>Coop. fin. 3</t>
  </si>
  <si>
    <t>Coop. fin. 4</t>
  </si>
  <si>
    <t>Coop. fin. 5</t>
  </si>
  <si>
    <t>Coop. fin. 6</t>
  </si>
  <si>
    <t>Coop. fin. 7</t>
  </si>
  <si>
    <t>Coop. fin. 8</t>
  </si>
  <si>
    <t>Banco 19</t>
  </si>
  <si>
    <t>Banco 20</t>
  </si>
  <si>
    <t>Banco 21</t>
  </si>
  <si>
    <t>Banco 22</t>
  </si>
  <si>
    <t>Banco 23</t>
  </si>
  <si>
    <t>CFC 19</t>
  </si>
  <si>
    <t>CFC 20</t>
  </si>
  <si>
    <t>Cooperativas financieras</t>
  </si>
  <si>
    <t>Puntaje total promedio, junio 2011</t>
  </si>
  <si>
    <t>Puntaje total promedio, diciembre 2010</t>
  </si>
  <si>
    <r>
      <t xml:space="preserve">leasing </t>
    </r>
    <r>
      <rPr>
        <b/>
        <sz val="10.5"/>
        <rFont val="Times New Roman"/>
        <family val="1"/>
      </rPr>
      <t>1</t>
    </r>
  </si>
  <si>
    <t>Clasificación a diciembre de 2010 y junio de 2011</t>
  </si>
  <si>
    <t>A. Sistema bancario</t>
  </si>
  <si>
    <t>B. CFC</t>
  </si>
  <si>
    <r>
      <t xml:space="preserve">C. </t>
    </r>
    <r>
      <rPr>
        <i/>
        <sz val="10.5"/>
        <color indexed="8"/>
        <rFont val="Times New Roman"/>
        <family val="1"/>
      </rPr>
      <t>Leasing</t>
    </r>
  </si>
  <si>
    <t>D. Cooperatovas fiancieras</t>
  </si>
  <si>
    <t>Zona</t>
  </si>
  <si>
    <t>Valor IFU</t>
  </si>
  <si>
    <t>Estado</t>
  </si>
  <si>
    <t>I</t>
  </si>
  <si>
    <t>Sobresaliente</t>
  </si>
  <si>
    <t>II</t>
  </si>
  <si>
    <t>Aceptable</t>
  </si>
  <si>
    <t>III</t>
  </si>
  <si>
    <t>Riesgo</t>
  </si>
  <si>
    <t>IV</t>
  </si>
  <si>
    <t>Deterioro</t>
  </si>
  <si>
    <t>Clasificación por zonas</t>
  </si>
  <si>
    <t>Cuadro R7.1</t>
  </si>
  <si>
    <t>1,50 a 2,00</t>
  </si>
  <si>
    <t>1,00 a 1,49</t>
  </si>
  <si>
    <t>0,50 a 0,99</t>
  </si>
  <si>
    <t>0,00 a 0,49</t>
  </si>
  <si>
    <t xml:space="preserve">Fuente: Superintendencia Financiera de Colombia; cálculos del Banco de la República. </t>
  </si>
  <si>
    <t>Gráfico R6.1</t>
  </si>
  <si>
    <t>Entidades financieras (evolución del IFU, 2007-2011)</t>
  </si>
  <si>
    <t>Gráfico R6.2</t>
  </si>
  <si>
    <t>Gráfico R6.2.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</si>
</sst>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General_)"/>
    <numFmt numFmtId="165" formatCode="0.000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sz val="8"/>
      <name val="Calibri"/>
      <family val="2"/>
    </font>
    <font>
      <sz val="10.5"/>
      <name val="Times New Roman"/>
      <family val="1"/>
    </font>
    <font>
      <i/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(W1)"/>
      <family val="0"/>
    </font>
    <font>
      <i/>
      <sz val="9.65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 style="double"/>
      <top style="double">
        <color indexed="8"/>
      </top>
      <bottom style="double"/>
    </border>
    <border>
      <left style="double">
        <color indexed="8"/>
      </left>
      <right/>
      <top style="double">
        <color indexed="8"/>
      </top>
      <bottom style="double"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/>
    </border>
    <border>
      <left style="thin"/>
      <right style="thin"/>
      <top style="thin"/>
      <bottom style="thin"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165" fontId="2" fillId="0" borderId="0" xfId="0" applyNumberFormat="1" applyFont="1" applyFill="1" applyBorder="1" applyAlignment="1">
      <alignment/>
    </xf>
    <xf numFmtId="164" fontId="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17" fontId="8" fillId="0" borderId="10" xfId="0" applyNumberFormat="1" applyFont="1" applyBorder="1" applyAlignment="1" applyProtection="1">
      <alignment horizontal="center"/>
      <protection/>
    </xf>
    <xf numFmtId="17" fontId="8" fillId="0" borderId="11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9" fontId="8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4" fontId="4" fillId="0" borderId="10" xfId="0" applyNumberFormat="1" applyFont="1" applyBorder="1" applyAlignment="1" applyProtection="1">
      <alignment/>
      <protection/>
    </xf>
    <xf numFmtId="17" fontId="8" fillId="0" borderId="12" xfId="0" applyNumberFormat="1" applyFont="1" applyBorder="1" applyAlignment="1" applyProtection="1">
      <alignment horizontal="center"/>
      <protection/>
    </xf>
    <xf numFmtId="3" fontId="8" fillId="0" borderId="13" xfId="0" applyNumberFormat="1" applyFont="1" applyFill="1" applyBorder="1" applyAlignment="1">
      <alignment horizontal="left" vertical="center"/>
    </xf>
    <xf numFmtId="3" fontId="9" fillId="0" borderId="13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65" fontId="8" fillId="0" borderId="16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165" fontId="8" fillId="0" borderId="17" xfId="0" applyNumberFormat="1" applyFont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164" fontId="4" fillId="0" borderId="20" xfId="0" applyNumberFormat="1" applyFont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165" fontId="2" fillId="0" borderId="29" xfId="0" applyNumberFormat="1" applyFont="1" applyFill="1" applyBorder="1" applyAlignment="1">
      <alignment horizontal="center" vertical="center"/>
    </xf>
    <xf numFmtId="165" fontId="2" fillId="33" borderId="29" xfId="0" applyNumberFormat="1" applyFont="1" applyFill="1" applyBorder="1" applyAlignment="1">
      <alignment horizontal="center" vertical="center"/>
    </xf>
    <xf numFmtId="165" fontId="2" fillId="33" borderId="30" xfId="0" applyNumberFormat="1" applyFont="1" applyFill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5" fontId="2" fillId="0" borderId="21" xfId="0" applyNumberFormat="1" applyFont="1" applyBorder="1" applyAlignment="1">
      <alignment/>
    </xf>
    <xf numFmtId="165" fontId="2" fillId="0" borderId="21" xfId="0" applyNumberFormat="1" applyFont="1" applyFill="1" applyBorder="1" applyAlignment="1">
      <alignment/>
    </xf>
    <xf numFmtId="165" fontId="2" fillId="0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165" fontId="2" fillId="0" borderId="29" xfId="0" applyNumberFormat="1" applyFont="1" applyBorder="1" applyAlignment="1">
      <alignment/>
    </xf>
    <xf numFmtId="165" fontId="2" fillId="0" borderId="29" xfId="0" applyNumberFormat="1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34" borderId="21" xfId="0" applyNumberFormat="1" applyFont="1" applyFill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/>
    </xf>
    <xf numFmtId="165" fontId="2" fillId="0" borderId="29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5" fontId="2" fillId="35" borderId="21" xfId="0" applyNumberFormat="1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/>
    </xf>
    <xf numFmtId="165" fontId="2" fillId="35" borderId="24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165" fontId="2" fillId="0" borderId="30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2" fillId="0" borderId="21" xfId="0" applyFont="1" applyFill="1" applyBorder="1" applyAlignment="1">
      <alignment/>
    </xf>
    <xf numFmtId="165" fontId="2" fillId="0" borderId="3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4975"/>
          <c:w val="0.97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R6.1'!$A$2</c:f>
              <c:strCache>
                <c:ptCount val="1"/>
                <c:pt idx="0">
                  <c:v>Bancos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R6.1'!$B$1:$AN$1</c:f>
              <c:strCache/>
            </c:strRef>
          </c:cat>
          <c:val>
            <c:numRef>
              <c:f>'Gráfico R6.1'!$B$2:$AN$2</c:f>
              <c:numCache/>
            </c:numRef>
          </c:val>
          <c:smooth val="0"/>
        </c:ser>
        <c:ser>
          <c:idx val="1"/>
          <c:order val="1"/>
          <c:tx>
            <c:strRef>
              <c:f>'Gráfico R6.1'!$A$4</c:f>
              <c:strCache>
                <c:ptCount val="1"/>
                <c:pt idx="0">
                  <c:v>Leasing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R6.1'!$B$1:$AN$1</c:f>
              <c:strCache/>
            </c:strRef>
          </c:cat>
          <c:val>
            <c:numRef>
              <c:f>'Gráfico R6.1'!$B$4:$AN$4</c:f>
              <c:numCache/>
            </c:numRef>
          </c:val>
          <c:smooth val="0"/>
        </c:ser>
        <c:ser>
          <c:idx val="2"/>
          <c:order val="2"/>
          <c:tx>
            <c:strRef>
              <c:f>'Gráfico R6.1'!$A$5</c:f>
              <c:strCache>
                <c:ptCount val="1"/>
                <c:pt idx="0">
                  <c:v>Cooperativas financieras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R6.1'!$B$1:$AN$1</c:f>
              <c:strCache/>
            </c:strRef>
          </c:cat>
          <c:val>
            <c:numRef>
              <c:f>'Gráfico R6.1'!$B$5:$AN$5</c:f>
              <c:numCache/>
            </c:numRef>
          </c:val>
          <c:smooth val="0"/>
        </c:ser>
        <c:ser>
          <c:idx val="5"/>
          <c:order val="3"/>
          <c:tx>
            <c:strRef>
              <c:f>'Gráfico R6.1'!$A$3</c:f>
              <c:strCache>
                <c:ptCount val="1"/>
                <c:pt idx="0">
                  <c:v>CFC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R6.1'!$B$1:$AN$1</c:f>
              <c:strCache/>
            </c:strRef>
          </c:cat>
          <c:val>
            <c:numRef>
              <c:f>'Gráfico R6.1'!$B$3:$AN$3</c:f>
              <c:numCache/>
            </c:numRef>
          </c:val>
          <c:smooth val="0"/>
        </c:ser>
        <c:marker val="1"/>
        <c:axId val="41060930"/>
        <c:axId val="34004051"/>
      </c:lineChart>
      <c:dateAx>
        <c:axId val="41060930"/>
        <c:scaling>
          <c:orientation val="minMax"/>
          <c:min val="39234"/>
        </c:scaling>
        <c:axPos val="b"/>
        <c:delete val="0"/>
        <c:numFmt formatCode="mmm-yy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4004051"/>
        <c:crosses val="autoZero"/>
        <c:auto val="0"/>
        <c:baseTimeUnit val="months"/>
        <c:majorUnit val="6"/>
        <c:majorTimeUnit val="months"/>
        <c:minorUnit val="6"/>
        <c:minorTimeUnit val="months"/>
        <c:noMultiLvlLbl val="0"/>
      </c:dateAx>
      <c:valAx>
        <c:axId val="34004051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(escala IFU)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6093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965" b="0" i="1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55"/>
          <c:y val="0.9045"/>
          <c:w val="0.8325"/>
          <c:h val="0.0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"/>
          <c:y val="0.0815"/>
          <c:w val="0.696"/>
          <c:h val="0.705"/>
        </c:manualLayout>
      </c:layout>
      <c:radarChart>
        <c:radarStyle val="marker"/>
        <c:varyColors val="0"/>
        <c:ser>
          <c:idx val="0"/>
          <c:order val="0"/>
          <c:tx>
            <c:strRef>
              <c:f>'Gráfico R6.2A'!$B$1</c:f>
              <c:strCache>
                <c:ptCount val="1"/>
                <c:pt idx="0">
                  <c:v>Zona 1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R6.2A'!$A$2:$A$24</c:f>
              <c:strCache/>
            </c:strRef>
          </c:cat>
          <c:val>
            <c:numRef>
              <c:f>'Gráfico R6.2A'!$B$2:$B$24</c:f>
              <c:numCache/>
            </c:numRef>
          </c:val>
        </c:ser>
        <c:ser>
          <c:idx val="1"/>
          <c:order val="1"/>
          <c:tx>
            <c:strRef>
              <c:f>'Gráfico R6.2A'!$C$1</c:f>
              <c:strCache>
                <c:ptCount val="1"/>
                <c:pt idx="0">
                  <c:v>Zona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R6.2A'!$A$2:$A$24</c:f>
              <c:strCache/>
            </c:strRef>
          </c:cat>
          <c:val>
            <c:numRef>
              <c:f>'Gráfico R6.2A'!$C$2:$C$24</c:f>
              <c:numCache/>
            </c:numRef>
          </c:val>
        </c:ser>
        <c:ser>
          <c:idx val="2"/>
          <c:order val="2"/>
          <c:tx>
            <c:strRef>
              <c:f>'Gráfico R6.2A'!$D$1</c:f>
              <c:strCache>
                <c:ptCount val="1"/>
                <c:pt idx="0">
                  <c:v>Zona 3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R6.2A'!$A$2:$A$24</c:f>
              <c:strCache/>
            </c:strRef>
          </c:cat>
          <c:val>
            <c:numRef>
              <c:f>'Gráfico R6.2A'!$D$2:$D$24</c:f>
              <c:numCache/>
            </c:numRef>
          </c:val>
        </c:ser>
        <c:ser>
          <c:idx val="3"/>
          <c:order val="3"/>
          <c:tx>
            <c:strRef>
              <c:f>'Gráfico R6.2A'!$E$1</c:f>
              <c:strCache>
                <c:ptCount val="1"/>
                <c:pt idx="0">
                  <c:v>Zona 4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R6.2A'!$A$2:$A$24</c:f>
              <c:strCache/>
            </c:strRef>
          </c:cat>
          <c:val>
            <c:numRef>
              <c:f>'Gráfico R6.2A'!$E$2:$E$24</c:f>
              <c:numCache/>
            </c:numRef>
          </c:val>
        </c:ser>
        <c:ser>
          <c:idx val="5"/>
          <c:order val="4"/>
          <c:tx>
            <c:strRef>
              <c:f>'Gráfico R6.2A'!$F$1</c:f>
              <c:strCache>
                <c:ptCount val="1"/>
                <c:pt idx="0">
                  <c:v>Puntaje total promedio, diciembre 2010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R6.2A'!$A$2:$A$24</c:f>
              <c:strCache/>
            </c:strRef>
          </c:cat>
          <c:val>
            <c:numRef>
              <c:f>'Gráfico R6.2A'!$F$2:$F$24</c:f>
              <c:numCache/>
            </c:numRef>
          </c:val>
        </c:ser>
        <c:ser>
          <c:idx val="4"/>
          <c:order val="5"/>
          <c:tx>
            <c:strRef>
              <c:f>'Gráfico R6.2A'!$G$1</c:f>
              <c:strCache>
                <c:ptCount val="1"/>
                <c:pt idx="0">
                  <c:v>Puntaje total promedio, junio 2011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R6.2A'!$A$2:$A$24</c:f>
              <c:strCache/>
            </c:strRef>
          </c:cat>
          <c:val>
            <c:numRef>
              <c:f>'Gráfico R6.2A'!$G$2:$G$24</c:f>
              <c:numCache/>
            </c:numRef>
          </c:val>
        </c:ser>
        <c:axId val="37601004"/>
        <c:axId val="2864717"/>
      </c:radarChart>
      <c:catAx>
        <c:axId val="376010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864717"/>
        <c:crosses val="max"/>
        <c:auto val="0"/>
        <c:lblOffset val="100"/>
        <c:tickLblSkip val="1"/>
        <c:noMultiLvlLbl val="0"/>
      </c:catAx>
      <c:valAx>
        <c:axId val="2864717"/>
        <c:scaling>
          <c:orientation val="minMax"/>
          <c:max val="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7601004"/>
        <c:crosses val="max"/>
        <c:crossBetween val="between"/>
        <c:dispUnits/>
        <c:majorUnit val="0.5"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075"/>
          <c:w val="0.98875"/>
          <c:h val="0.1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45"/>
          <c:y val="0.1125"/>
          <c:w val="0.693"/>
          <c:h val="0.651"/>
        </c:manualLayout>
      </c:layout>
      <c:radarChart>
        <c:radarStyle val="marker"/>
        <c:varyColors val="0"/>
        <c:ser>
          <c:idx val="0"/>
          <c:order val="0"/>
          <c:tx>
            <c:strRef>
              <c:f>'Gráfico R6.2B'!$B$1</c:f>
              <c:strCache>
                <c:ptCount val="1"/>
                <c:pt idx="0">
                  <c:v>Zona 1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R6.2B'!$A$2:$A$21</c:f>
              <c:strCache/>
            </c:strRef>
          </c:cat>
          <c:val>
            <c:numRef>
              <c:f>'Gráfico R6.2B'!$B$2:$B$21</c:f>
              <c:numCache/>
            </c:numRef>
          </c:val>
        </c:ser>
        <c:ser>
          <c:idx val="1"/>
          <c:order val="1"/>
          <c:tx>
            <c:strRef>
              <c:f>'Gráfico R6.2B'!$C$1</c:f>
              <c:strCache>
                <c:ptCount val="1"/>
                <c:pt idx="0">
                  <c:v>Zona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R6.2B'!$A$2:$A$21</c:f>
              <c:strCache/>
            </c:strRef>
          </c:cat>
          <c:val>
            <c:numRef>
              <c:f>'Gráfico R6.2B'!$C$2:$C$21</c:f>
              <c:numCache/>
            </c:numRef>
          </c:val>
        </c:ser>
        <c:ser>
          <c:idx val="2"/>
          <c:order val="2"/>
          <c:tx>
            <c:strRef>
              <c:f>'Gráfico R6.2B'!$D$1</c:f>
              <c:strCache>
                <c:ptCount val="1"/>
                <c:pt idx="0">
                  <c:v>Zona 3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R6.2B'!$A$2:$A$21</c:f>
              <c:strCache/>
            </c:strRef>
          </c:cat>
          <c:val>
            <c:numRef>
              <c:f>'Gráfico R6.2B'!$D$2:$D$21</c:f>
              <c:numCache/>
            </c:numRef>
          </c:val>
        </c:ser>
        <c:ser>
          <c:idx val="3"/>
          <c:order val="3"/>
          <c:tx>
            <c:strRef>
              <c:f>'Gráfico R6.2B'!$E$1</c:f>
              <c:strCache>
                <c:ptCount val="1"/>
                <c:pt idx="0">
                  <c:v>Zona 4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R6.2B'!$A$2:$A$21</c:f>
              <c:strCache/>
            </c:strRef>
          </c:cat>
          <c:val>
            <c:numRef>
              <c:f>'Gráfico R6.2B'!$E$2:$E$21</c:f>
              <c:numCache/>
            </c:numRef>
          </c:val>
        </c:ser>
        <c:ser>
          <c:idx val="5"/>
          <c:order val="4"/>
          <c:tx>
            <c:strRef>
              <c:f>'Gráfico R6.2B'!$F$1</c:f>
              <c:strCache>
                <c:ptCount val="1"/>
                <c:pt idx="0">
                  <c:v>Puntaje total promedio, diciembre 2010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R6.2B'!$A$2:$A$21</c:f>
              <c:strCache/>
            </c:strRef>
          </c:cat>
          <c:val>
            <c:numRef>
              <c:f>'Gráfico R6.2B'!$F$2:$F$21</c:f>
              <c:numCache/>
            </c:numRef>
          </c:val>
        </c:ser>
        <c:ser>
          <c:idx val="4"/>
          <c:order val="5"/>
          <c:tx>
            <c:strRef>
              <c:f>'Gráfico R6.2B'!$G$1</c:f>
              <c:strCache>
                <c:ptCount val="1"/>
                <c:pt idx="0">
                  <c:v>Puntaje total promedio, junio 2011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R6.2B'!$A$2:$A$21</c:f>
              <c:strCache/>
            </c:strRef>
          </c:cat>
          <c:val>
            <c:numRef>
              <c:f>'Gráfico R6.2B'!$G$2:$G$21</c:f>
              <c:numCache/>
            </c:numRef>
          </c:val>
        </c:ser>
        <c:axId val="25782454"/>
        <c:axId val="30715495"/>
      </c:radarChart>
      <c:catAx>
        <c:axId val="257824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0715495"/>
        <c:crosses val="max"/>
        <c:auto val="0"/>
        <c:lblOffset val="100"/>
        <c:tickLblSkip val="1"/>
        <c:noMultiLvlLbl val="0"/>
      </c:catAx>
      <c:valAx>
        <c:axId val="30715495"/>
        <c:scaling>
          <c:orientation val="minMax"/>
          <c:max val="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5782454"/>
        <c:crosses val="max"/>
        <c:crossBetween val="between"/>
        <c:dispUnits/>
        <c:majorUnit val="0.5"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025"/>
          <c:w val="0.987"/>
          <c:h val="0.1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25"/>
          <c:y val="0.1195"/>
          <c:w val="0.72425"/>
          <c:h val="0.65475"/>
        </c:manualLayout>
      </c:layout>
      <c:radarChart>
        <c:radarStyle val="marker"/>
        <c:varyColors val="0"/>
        <c:ser>
          <c:idx val="0"/>
          <c:order val="0"/>
          <c:tx>
            <c:strRef>
              <c:f>'Gráfico R6.2C'!$B$1</c:f>
              <c:strCache>
                <c:ptCount val="1"/>
                <c:pt idx="0">
                  <c:v>Zona 1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R6.2C'!$A$2:$A$5</c:f>
              <c:strCache/>
            </c:strRef>
          </c:cat>
          <c:val>
            <c:numRef>
              <c:f>'Gráfico R6.2C'!$B$2:$B$5</c:f>
              <c:numCache/>
            </c:numRef>
          </c:val>
        </c:ser>
        <c:ser>
          <c:idx val="1"/>
          <c:order val="1"/>
          <c:tx>
            <c:strRef>
              <c:f>'Gráfico R6.2C'!$C$1</c:f>
              <c:strCache>
                <c:ptCount val="1"/>
                <c:pt idx="0">
                  <c:v>Zona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R6.2C'!$A$2:$A$5</c:f>
              <c:strCache/>
            </c:strRef>
          </c:cat>
          <c:val>
            <c:numRef>
              <c:f>'Gráfico R6.2C'!$C$2:$C$5</c:f>
              <c:numCache/>
            </c:numRef>
          </c:val>
        </c:ser>
        <c:ser>
          <c:idx val="2"/>
          <c:order val="2"/>
          <c:tx>
            <c:strRef>
              <c:f>'Gráfico R6.2C'!$D$1</c:f>
              <c:strCache>
                <c:ptCount val="1"/>
                <c:pt idx="0">
                  <c:v>Zona 3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R6.2C'!$A$2:$A$5</c:f>
              <c:strCache/>
            </c:strRef>
          </c:cat>
          <c:val>
            <c:numRef>
              <c:f>'Gráfico R6.2C'!$D$2:$D$5</c:f>
              <c:numCache/>
            </c:numRef>
          </c:val>
        </c:ser>
        <c:ser>
          <c:idx val="3"/>
          <c:order val="3"/>
          <c:tx>
            <c:strRef>
              <c:f>'Gráfico R6.2C'!$E$1</c:f>
              <c:strCache>
                <c:ptCount val="1"/>
                <c:pt idx="0">
                  <c:v>Zona 4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R6.2C'!$A$2:$A$5</c:f>
              <c:strCache/>
            </c:strRef>
          </c:cat>
          <c:val>
            <c:numRef>
              <c:f>'Gráfico R6.2C'!$E$2:$E$5</c:f>
              <c:numCache/>
            </c:numRef>
          </c:val>
        </c:ser>
        <c:ser>
          <c:idx val="5"/>
          <c:order val="4"/>
          <c:tx>
            <c:strRef>
              <c:f>'Gráfico R6.2C'!$F$1</c:f>
              <c:strCache>
                <c:ptCount val="1"/>
                <c:pt idx="0">
                  <c:v>Puntaje total promedio, diciembre 2010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R6.2C'!$A$2:$A$5</c:f>
              <c:strCache/>
            </c:strRef>
          </c:cat>
          <c:val>
            <c:numRef>
              <c:f>'Gráfico R6.2C'!$F$2:$F$5</c:f>
              <c:numCache/>
            </c:numRef>
          </c:val>
        </c:ser>
        <c:ser>
          <c:idx val="4"/>
          <c:order val="5"/>
          <c:tx>
            <c:strRef>
              <c:f>'Gráfico R6.2C'!$G$1</c:f>
              <c:strCache>
                <c:ptCount val="1"/>
                <c:pt idx="0">
                  <c:v>Puntaje total promedio, junio 2011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R6.2C'!$A$2:$A$5</c:f>
              <c:strCache/>
            </c:strRef>
          </c:cat>
          <c:val>
            <c:numRef>
              <c:f>'Gráfico R6.2C'!$G$2:$G$5</c:f>
              <c:numCache/>
            </c:numRef>
          </c:val>
        </c:ser>
        <c:axId val="8004000"/>
        <c:axId val="4927137"/>
      </c:radarChart>
      <c:catAx>
        <c:axId val="8004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1" u="none" baseline="0">
                <a:solidFill>
                  <a:srgbClr val="000000"/>
                </a:solidFill>
              </a:defRPr>
            </a:pPr>
          </a:p>
        </c:txPr>
        <c:crossAx val="4927137"/>
        <c:crosses val="max"/>
        <c:auto val="0"/>
        <c:lblOffset val="100"/>
        <c:tickLblSkip val="1"/>
        <c:noMultiLvlLbl val="0"/>
      </c:catAx>
      <c:valAx>
        <c:axId val="4927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800400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4"/>
          <c:w val="1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325"/>
          <c:y val="0.08375"/>
          <c:w val="0.63275"/>
          <c:h val="0.63875"/>
        </c:manualLayout>
      </c:layout>
      <c:radarChart>
        <c:radarStyle val="marker"/>
        <c:varyColors val="0"/>
        <c:ser>
          <c:idx val="0"/>
          <c:order val="0"/>
          <c:tx>
            <c:strRef>
              <c:f>'Gráfico R6.2D'!$B$1</c:f>
              <c:strCache>
                <c:ptCount val="1"/>
                <c:pt idx="0">
                  <c:v>Zona 1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R6.2D'!$A$2:$A$9</c:f>
              <c:strCache/>
            </c:strRef>
          </c:cat>
          <c:val>
            <c:numRef>
              <c:f>'Gráfico R6.2D'!$B$2:$B$9</c:f>
              <c:numCache/>
            </c:numRef>
          </c:val>
        </c:ser>
        <c:ser>
          <c:idx val="1"/>
          <c:order val="1"/>
          <c:tx>
            <c:strRef>
              <c:f>'Gráfico R6.2D'!$C$1</c:f>
              <c:strCache>
                <c:ptCount val="1"/>
                <c:pt idx="0">
                  <c:v>Zona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R6.2D'!$A$2:$A$9</c:f>
              <c:strCache/>
            </c:strRef>
          </c:cat>
          <c:val>
            <c:numRef>
              <c:f>'Gráfico R6.2D'!$C$2:$C$9</c:f>
              <c:numCache/>
            </c:numRef>
          </c:val>
        </c:ser>
        <c:ser>
          <c:idx val="2"/>
          <c:order val="2"/>
          <c:tx>
            <c:strRef>
              <c:f>'Gráfico R6.2D'!$D$1</c:f>
              <c:strCache>
                <c:ptCount val="1"/>
                <c:pt idx="0">
                  <c:v>Zona 3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R6.2D'!$A$2:$A$9</c:f>
              <c:strCache/>
            </c:strRef>
          </c:cat>
          <c:val>
            <c:numRef>
              <c:f>'Gráfico R6.2D'!$D$2:$D$9</c:f>
              <c:numCache/>
            </c:numRef>
          </c:val>
        </c:ser>
        <c:ser>
          <c:idx val="3"/>
          <c:order val="3"/>
          <c:tx>
            <c:strRef>
              <c:f>'Gráfico R6.2D'!$E$1</c:f>
              <c:strCache>
                <c:ptCount val="1"/>
                <c:pt idx="0">
                  <c:v>Zona 4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R6.2D'!$A$2:$A$9</c:f>
              <c:strCache/>
            </c:strRef>
          </c:cat>
          <c:val>
            <c:numRef>
              <c:f>'Gráfico R6.2D'!$E$2:$E$9</c:f>
              <c:numCache/>
            </c:numRef>
          </c:val>
        </c:ser>
        <c:ser>
          <c:idx val="5"/>
          <c:order val="4"/>
          <c:tx>
            <c:strRef>
              <c:f>'Gráfico R6.2D'!$F$1</c:f>
              <c:strCache>
                <c:ptCount val="1"/>
                <c:pt idx="0">
                  <c:v>Puntaje total promedio, diciembre 2010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R6.2D'!$A$2:$A$9</c:f>
              <c:strCache/>
            </c:strRef>
          </c:cat>
          <c:val>
            <c:numRef>
              <c:f>'Gráfico R6.2D'!$F$2:$F$9</c:f>
              <c:numCache/>
            </c:numRef>
          </c:val>
        </c:ser>
        <c:ser>
          <c:idx val="4"/>
          <c:order val="5"/>
          <c:tx>
            <c:strRef>
              <c:f>'Gráfico R6.2D'!$G$1</c:f>
              <c:strCache>
                <c:ptCount val="1"/>
                <c:pt idx="0">
                  <c:v>Puntaje total promedio, junio 2011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R6.2D'!$A$2:$A$9</c:f>
              <c:strCache/>
            </c:strRef>
          </c:cat>
          <c:val>
            <c:numRef>
              <c:f>'Gráfico R6.2D'!$G$2:$G$9</c:f>
              <c:numCache/>
            </c:numRef>
          </c:val>
        </c:ser>
        <c:axId val="44344234"/>
        <c:axId val="63553787"/>
      </c:radarChart>
      <c:catAx>
        <c:axId val="443442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3553787"/>
        <c:crosses val="max"/>
        <c:auto val="0"/>
        <c:lblOffset val="100"/>
        <c:tickLblSkip val="1"/>
        <c:noMultiLvlLbl val="0"/>
      </c:catAx>
      <c:valAx>
        <c:axId val="63553787"/>
        <c:scaling>
          <c:orientation val="minMax"/>
          <c:max val="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4344234"/>
        <c:crosses val="max"/>
        <c:crossBetween val="between"/>
        <c:dispUnits/>
        <c:majorUnit val="0.5"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725"/>
          <c:w val="1"/>
          <c:h val="0.1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9</xdr:row>
      <xdr:rowOff>76200</xdr:rowOff>
    </xdr:from>
    <xdr:ext cx="1762125" cy="238125"/>
    <xdr:sp>
      <xdr:nvSpPr>
        <xdr:cNvPr id="1" name="Text Box 1"/>
        <xdr:cNvSpPr txBox="1">
          <a:spLocks noChangeArrowheads="1"/>
        </xdr:cNvSpPr>
      </xdr:nvSpPr>
      <xdr:spPr>
        <a:xfrm>
          <a:off x="19050" y="1638300"/>
          <a:ext cx="1762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Fuente: Banco de la República.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0.238</cdr:y>
    </cdr:from>
    <cdr:to>
      <cdr:x>0.89725</cdr:x>
      <cdr:y>0.38225</cdr:y>
    </cdr:to>
    <cdr:sp>
      <cdr:nvSpPr>
        <cdr:cNvPr id="1" name="1 Rectángulo"/>
        <cdr:cNvSpPr>
          <a:spLocks/>
        </cdr:cNvSpPr>
      </cdr:nvSpPr>
      <cdr:spPr>
        <a:xfrm>
          <a:off x="438150" y="971550"/>
          <a:ext cx="5295900" cy="590550"/>
        </a:xfrm>
        <a:prstGeom prst="rect">
          <a:avLst/>
        </a:prstGeom>
        <a:solidFill>
          <a:srgbClr val="E6B9B8">
            <a:alpha val="51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0.4935</cdr:y>
    </cdr:from>
    <cdr:to>
      <cdr:x>0.89725</cdr:x>
      <cdr:y>0.674</cdr:y>
    </cdr:to>
    <cdr:sp>
      <cdr:nvSpPr>
        <cdr:cNvPr id="2" name="1 Rectángulo"/>
        <cdr:cNvSpPr>
          <a:spLocks/>
        </cdr:cNvSpPr>
      </cdr:nvSpPr>
      <cdr:spPr>
        <a:xfrm>
          <a:off x="428625" y="2019300"/>
          <a:ext cx="5305425" cy="742950"/>
        </a:xfrm>
        <a:prstGeom prst="rect">
          <a:avLst/>
        </a:prstGeom>
        <a:solidFill>
          <a:srgbClr val="E6B9B8">
            <a:alpha val="56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9525</xdr:rowOff>
    </xdr:from>
    <xdr:to>
      <xdr:col>7</xdr:col>
      <xdr:colOff>685800</xdr:colOff>
      <xdr:row>31</xdr:row>
      <xdr:rowOff>9525</xdr:rowOff>
    </xdr:to>
    <xdr:graphicFrame>
      <xdr:nvGraphicFramePr>
        <xdr:cNvPr id="1" name="11 Gráfico"/>
        <xdr:cNvGraphicFramePr/>
      </xdr:nvGraphicFramePr>
      <xdr:xfrm>
        <a:off x="85725" y="1600200"/>
        <a:ext cx="64008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</cdr:x>
      <cdr:y>1</cdr:y>
    </cdr:from>
    <cdr:to>
      <cdr:x>0.17375</cdr:x>
      <cdr:y>1</cdr:y>
    </cdr:to>
    <cdr:sp>
      <cdr:nvSpPr>
        <cdr:cNvPr id="1" name="6 CuadroTexto"/>
        <cdr:cNvSpPr txBox="1">
          <a:spLocks noChangeArrowheads="1"/>
        </cdr:cNvSpPr>
      </cdr:nvSpPr>
      <cdr:spPr>
        <a:xfrm>
          <a:off x="723900" y="5095875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</xdr:rowOff>
    </xdr:from>
    <xdr:to>
      <xdr:col>14</xdr:col>
      <xdr:colOff>609600</xdr:colOff>
      <xdr:row>35</xdr:row>
      <xdr:rowOff>38100</xdr:rowOff>
    </xdr:to>
    <xdr:graphicFrame>
      <xdr:nvGraphicFramePr>
        <xdr:cNvPr id="1" name="Chart 14"/>
        <xdr:cNvGraphicFramePr/>
      </xdr:nvGraphicFramePr>
      <xdr:xfrm>
        <a:off x="5534025" y="1304925"/>
        <a:ext cx="51625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5</xdr:row>
      <xdr:rowOff>66675</xdr:rowOff>
    </xdr:from>
    <xdr:to>
      <xdr:col>14</xdr:col>
      <xdr:colOff>638175</xdr:colOff>
      <xdr:row>37</xdr:row>
      <xdr:rowOff>76200</xdr:rowOff>
    </xdr:to>
    <xdr:graphicFrame>
      <xdr:nvGraphicFramePr>
        <xdr:cNvPr id="1" name="Chart 14"/>
        <xdr:cNvGraphicFramePr/>
      </xdr:nvGraphicFramePr>
      <xdr:xfrm>
        <a:off x="6343650" y="1276350"/>
        <a:ext cx="517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5</xdr:row>
      <xdr:rowOff>95250</xdr:rowOff>
    </xdr:from>
    <xdr:to>
      <xdr:col>14</xdr:col>
      <xdr:colOff>695325</xdr:colOff>
      <xdr:row>38</xdr:row>
      <xdr:rowOff>161925</xdr:rowOff>
    </xdr:to>
    <xdr:graphicFrame>
      <xdr:nvGraphicFramePr>
        <xdr:cNvPr id="1" name="Chart 14"/>
        <xdr:cNvGraphicFramePr/>
      </xdr:nvGraphicFramePr>
      <xdr:xfrm>
        <a:off x="5362575" y="1371600"/>
        <a:ext cx="52006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5</xdr:row>
      <xdr:rowOff>142875</xdr:rowOff>
    </xdr:from>
    <xdr:to>
      <xdr:col>14</xdr:col>
      <xdr:colOff>723900</xdr:colOff>
      <xdr:row>36</xdr:row>
      <xdr:rowOff>28575</xdr:rowOff>
    </xdr:to>
    <xdr:graphicFrame>
      <xdr:nvGraphicFramePr>
        <xdr:cNvPr id="1" name="Chart 14"/>
        <xdr:cNvGraphicFramePr/>
      </xdr:nvGraphicFramePr>
      <xdr:xfrm>
        <a:off x="5295900" y="1390650"/>
        <a:ext cx="52578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2" width="11.421875" style="27" customWidth="1"/>
    <col min="3" max="3" width="18.421875" style="27" customWidth="1"/>
    <col min="4" max="16384" width="11.421875" style="27" customWidth="1"/>
  </cols>
  <sheetData>
    <row r="1" spans="1:3" ht="13.5">
      <c r="A1" s="25" t="s">
        <v>85</v>
      </c>
      <c r="B1" s="26"/>
      <c r="C1" s="26"/>
    </row>
    <row r="2" spans="1:3" ht="13.5">
      <c r="A2" s="26" t="s">
        <v>84</v>
      </c>
      <c r="B2" s="26"/>
      <c r="C2" s="26"/>
    </row>
    <row r="3" spans="1:3" ht="13.5">
      <c r="A3" s="26"/>
      <c r="B3" s="26"/>
      <c r="C3" s="26"/>
    </row>
    <row r="4" spans="1:3" ht="13.5">
      <c r="A4" s="28" t="s">
        <v>73</v>
      </c>
      <c r="B4" s="28" t="s">
        <v>74</v>
      </c>
      <c r="C4" s="28" t="s">
        <v>75</v>
      </c>
    </row>
    <row r="5" spans="1:3" ht="13.5">
      <c r="A5" s="29" t="s">
        <v>76</v>
      </c>
      <c r="B5" s="30" t="s">
        <v>86</v>
      </c>
      <c r="C5" s="30" t="s">
        <v>77</v>
      </c>
    </row>
    <row r="6" spans="1:3" ht="13.5">
      <c r="A6" s="29" t="s">
        <v>78</v>
      </c>
      <c r="B6" s="30" t="s">
        <v>87</v>
      </c>
      <c r="C6" s="30" t="s">
        <v>79</v>
      </c>
    </row>
    <row r="7" spans="1:3" ht="13.5">
      <c r="A7" s="29" t="s">
        <v>80</v>
      </c>
      <c r="B7" s="30" t="s">
        <v>88</v>
      </c>
      <c r="C7" s="30" t="s">
        <v>81</v>
      </c>
    </row>
    <row r="8" spans="1:3" ht="13.5">
      <c r="A8" s="29" t="s">
        <v>82</v>
      </c>
      <c r="B8" s="30" t="s">
        <v>89</v>
      </c>
      <c r="C8" s="30" t="s">
        <v>83</v>
      </c>
    </row>
    <row r="9" ht="15" customHeight="1"/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N34"/>
  <sheetViews>
    <sheetView view="pageBreakPreview"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11.421875" style="31" customWidth="1"/>
    <col min="2" max="2" width="18.421875" style="31" bestFit="1" customWidth="1"/>
    <col min="3" max="16384" width="11.421875" style="31" customWidth="1"/>
  </cols>
  <sheetData>
    <row r="1" spans="1:40" ht="15" thickBot="1" thickTop="1">
      <c r="A1" s="20" t="s">
        <v>1</v>
      </c>
      <c r="B1" s="13">
        <v>39052</v>
      </c>
      <c r="C1" s="13">
        <v>39142</v>
      </c>
      <c r="D1" s="13">
        <v>39234</v>
      </c>
      <c r="E1" s="13">
        <v>39326</v>
      </c>
      <c r="F1" s="13">
        <v>39417</v>
      </c>
      <c r="G1" s="13">
        <v>39508</v>
      </c>
      <c r="H1" s="13">
        <v>39600</v>
      </c>
      <c r="I1" s="13">
        <v>39692</v>
      </c>
      <c r="J1" s="13">
        <v>39783</v>
      </c>
      <c r="K1" s="13">
        <v>39814</v>
      </c>
      <c r="L1" s="13">
        <v>39845</v>
      </c>
      <c r="M1" s="13">
        <v>39873</v>
      </c>
      <c r="N1" s="13">
        <v>39904</v>
      </c>
      <c r="O1" s="13">
        <v>39934</v>
      </c>
      <c r="P1" s="13">
        <v>39965</v>
      </c>
      <c r="Q1" s="13">
        <v>39995</v>
      </c>
      <c r="R1" s="13">
        <v>40026</v>
      </c>
      <c r="S1" s="13">
        <v>40057</v>
      </c>
      <c r="T1" s="13">
        <v>40087</v>
      </c>
      <c r="U1" s="13">
        <v>40118</v>
      </c>
      <c r="V1" s="13">
        <v>40148</v>
      </c>
      <c r="W1" s="13">
        <v>40179</v>
      </c>
      <c r="X1" s="13">
        <v>40210</v>
      </c>
      <c r="Y1" s="13">
        <v>40238</v>
      </c>
      <c r="Z1" s="13">
        <v>40269</v>
      </c>
      <c r="AA1" s="21">
        <v>40299</v>
      </c>
      <c r="AB1" s="14">
        <v>40330</v>
      </c>
      <c r="AC1" s="21">
        <v>40360</v>
      </c>
      <c r="AD1" s="14">
        <v>40391</v>
      </c>
      <c r="AE1" s="14">
        <v>40422</v>
      </c>
      <c r="AF1" s="14">
        <v>40452</v>
      </c>
      <c r="AG1" s="14">
        <v>40483</v>
      </c>
      <c r="AH1" s="14">
        <v>40513</v>
      </c>
      <c r="AI1" s="14">
        <v>40544</v>
      </c>
      <c r="AJ1" s="14">
        <v>40575</v>
      </c>
      <c r="AK1" s="14">
        <v>40603</v>
      </c>
      <c r="AL1" s="14">
        <v>40634</v>
      </c>
      <c r="AM1" s="14">
        <v>40664</v>
      </c>
      <c r="AN1" s="14">
        <v>40695</v>
      </c>
    </row>
    <row r="2" spans="1:40" ht="14.25" thickTop="1">
      <c r="A2" s="22" t="s">
        <v>3</v>
      </c>
      <c r="B2" s="32">
        <v>1.351266653769477</v>
      </c>
      <c r="C2" s="32">
        <v>1.1344083048385714</v>
      </c>
      <c r="D2" s="32">
        <v>1.6053552681523087</v>
      </c>
      <c r="E2" s="32">
        <v>1.4009130728894705</v>
      </c>
      <c r="F2" s="32">
        <v>1.260371413293695</v>
      </c>
      <c r="G2" s="32">
        <v>1.2126808192130074</v>
      </c>
      <c r="H2" s="32">
        <v>1.2600238189033237</v>
      </c>
      <c r="I2" s="32">
        <v>1.3474173454064853</v>
      </c>
      <c r="J2" s="32">
        <v>1.2726586873151935</v>
      </c>
      <c r="K2" s="32">
        <v>1.4536963619009613</v>
      </c>
      <c r="L2" s="32">
        <v>1.5212596360691968</v>
      </c>
      <c r="M2" s="32">
        <v>1.6032504501893379</v>
      </c>
      <c r="N2" s="32">
        <v>1.5925330919594338</v>
      </c>
      <c r="O2" s="32">
        <v>1.5812684998335103</v>
      </c>
      <c r="P2" s="32">
        <v>1.6269307108182065</v>
      </c>
      <c r="Q2" s="32">
        <v>1.644209264465647</v>
      </c>
      <c r="R2" s="32">
        <v>1.6439793879295963</v>
      </c>
      <c r="S2" s="32">
        <v>1.6933654007928065</v>
      </c>
      <c r="T2" s="32">
        <v>1.7156479833527316</v>
      </c>
      <c r="U2" s="32">
        <v>1.6819193478958987</v>
      </c>
      <c r="V2" s="32">
        <v>1.689811203058484</v>
      </c>
      <c r="W2" s="32">
        <v>1.6684314992041351</v>
      </c>
      <c r="X2" s="32">
        <v>1.6839969563716912</v>
      </c>
      <c r="Y2" s="32">
        <v>1.702256286238456</v>
      </c>
      <c r="Z2" s="33">
        <v>1.6996034019746145</v>
      </c>
      <c r="AA2" s="33">
        <v>1.6936374092122453</v>
      </c>
      <c r="AB2" s="33">
        <v>1.650217158972739</v>
      </c>
      <c r="AC2" s="33">
        <v>1.7084372146989595</v>
      </c>
      <c r="AD2" s="33">
        <v>1.7034818416808353</v>
      </c>
      <c r="AE2" s="33">
        <v>1.6725059082991762</v>
      </c>
      <c r="AF2" s="33">
        <v>1.6785626516547574</v>
      </c>
      <c r="AG2" s="33">
        <v>1.6560992564914656</v>
      </c>
      <c r="AH2" s="33">
        <v>1.6190679120420577</v>
      </c>
      <c r="AI2" s="34">
        <v>1.5867418589485034</v>
      </c>
      <c r="AJ2" s="34">
        <v>1.5615768170579418</v>
      </c>
      <c r="AK2" s="34">
        <v>1.5944601822763929</v>
      </c>
      <c r="AL2" s="34">
        <v>1.4885129017467498</v>
      </c>
      <c r="AM2" s="34">
        <v>1.4427735560763364</v>
      </c>
      <c r="AN2" s="31">
        <v>1.47</v>
      </c>
    </row>
    <row r="3" spans="1:40" ht="13.5">
      <c r="A3" s="22" t="s">
        <v>2</v>
      </c>
      <c r="B3" s="32">
        <v>0.9662886421893131</v>
      </c>
      <c r="C3" s="32">
        <v>0.9339764568580633</v>
      </c>
      <c r="D3" s="32">
        <v>0.8097292294973326</v>
      </c>
      <c r="E3" s="32">
        <v>0.8272547607232146</v>
      </c>
      <c r="F3" s="32">
        <v>0.9169582122436285</v>
      </c>
      <c r="G3" s="32">
        <v>0.9150383110706741</v>
      </c>
      <c r="H3" s="32">
        <v>0.9567858447601694</v>
      </c>
      <c r="I3" s="32">
        <v>0.9553308921656625</v>
      </c>
      <c r="J3" s="32">
        <v>0.843564916736493</v>
      </c>
      <c r="K3" s="32">
        <v>0.8105098623409528</v>
      </c>
      <c r="L3" s="32">
        <v>0.7944934639573429</v>
      </c>
      <c r="M3" s="32">
        <v>0.8148747840386612</v>
      </c>
      <c r="N3" s="32">
        <v>0.7395196830886536</v>
      </c>
      <c r="O3" s="32">
        <v>0.7634735262555608</v>
      </c>
      <c r="P3" s="32">
        <v>0.7443717353475949</v>
      </c>
      <c r="Q3" s="32">
        <v>0.7362838059204335</v>
      </c>
      <c r="R3" s="32">
        <v>0.711375937704535</v>
      </c>
      <c r="S3" s="32">
        <v>0.7124339528685795</v>
      </c>
      <c r="T3" s="32">
        <v>0.6977978695474485</v>
      </c>
      <c r="U3" s="32">
        <v>0.7341368479461285</v>
      </c>
      <c r="V3" s="32">
        <v>0.7068680992274423</v>
      </c>
      <c r="W3" s="32">
        <v>0.7736193843872406</v>
      </c>
      <c r="X3" s="32">
        <v>0.7954465782520582</v>
      </c>
      <c r="Y3" s="32">
        <v>0.8597100935157944</v>
      </c>
      <c r="Z3" s="33">
        <v>0.950221375439501</v>
      </c>
      <c r="AA3" s="33">
        <v>0.978</v>
      </c>
      <c r="AB3" s="33">
        <v>1.0021675212611458</v>
      </c>
      <c r="AC3" s="33">
        <v>1.029651152240181</v>
      </c>
      <c r="AD3" s="33">
        <v>1.079230952281703</v>
      </c>
      <c r="AE3" s="33">
        <v>1.106760445291932</v>
      </c>
      <c r="AF3" s="33">
        <v>1.1256381396328328</v>
      </c>
      <c r="AG3" s="33">
        <v>1.120963478923359</v>
      </c>
      <c r="AH3" s="33">
        <v>1.1516022631438372</v>
      </c>
      <c r="AI3" s="34">
        <v>1.17520563167077</v>
      </c>
      <c r="AJ3" s="34">
        <v>1.2208712233741654</v>
      </c>
      <c r="AK3" s="34">
        <v>1.240131965083192</v>
      </c>
      <c r="AL3" s="34">
        <v>1.2224014961424028</v>
      </c>
      <c r="AM3" s="34">
        <v>1.14757671195176</v>
      </c>
      <c r="AN3" s="34">
        <v>1.139</v>
      </c>
    </row>
    <row r="4" spans="1:40" ht="13.5">
      <c r="A4" s="23" t="s">
        <v>4</v>
      </c>
      <c r="B4" s="32">
        <v>1.379161672377672</v>
      </c>
      <c r="C4" s="32">
        <v>1.431263104250009</v>
      </c>
      <c r="D4" s="32">
        <v>1.4400628866625986</v>
      </c>
      <c r="E4" s="32">
        <v>1.50619478791029</v>
      </c>
      <c r="F4" s="32">
        <v>1.526775442148874</v>
      </c>
      <c r="G4" s="32">
        <v>1.5080322296866666</v>
      </c>
      <c r="H4" s="32">
        <v>1.5288341980282798</v>
      </c>
      <c r="I4" s="32">
        <v>1.4293845347226677</v>
      </c>
      <c r="J4" s="32">
        <v>1.4393907298897197</v>
      </c>
      <c r="K4" s="32">
        <v>1.4461328017624344</v>
      </c>
      <c r="L4" s="32">
        <v>1.3970136545222118</v>
      </c>
      <c r="M4" s="32">
        <v>1.4019832338766856</v>
      </c>
      <c r="N4" s="32">
        <v>1.372129163313424</v>
      </c>
      <c r="O4" s="32">
        <v>1.4115751663701985</v>
      </c>
      <c r="P4" s="32">
        <v>1.418299028726191</v>
      </c>
      <c r="Q4" s="32">
        <v>1.328405713481242</v>
      </c>
      <c r="R4" s="32">
        <v>1.2806076172072838</v>
      </c>
      <c r="S4" s="32">
        <v>1.3319133073227887</v>
      </c>
      <c r="T4" s="32">
        <v>1.3184720877267178</v>
      </c>
      <c r="U4" s="32">
        <v>1.3296229837837044</v>
      </c>
      <c r="V4" s="32">
        <v>1.3773201768761196</v>
      </c>
      <c r="W4" s="32">
        <v>1.3906484291422987</v>
      </c>
      <c r="X4" s="32">
        <v>1.3806933656229092</v>
      </c>
      <c r="Y4" s="32">
        <v>1.3847262805540594</v>
      </c>
      <c r="Z4" s="33">
        <v>1.3707468790169068</v>
      </c>
      <c r="AA4" s="33">
        <v>1.3545703246406215</v>
      </c>
      <c r="AB4" s="33">
        <v>1.2538363245653033</v>
      </c>
      <c r="AC4" s="33">
        <v>1.2786238463918478</v>
      </c>
      <c r="AD4" s="33">
        <v>1.2139819580630549</v>
      </c>
      <c r="AE4" s="33">
        <v>1.20703301367319</v>
      </c>
      <c r="AF4" s="33">
        <v>1.175382207037534</v>
      </c>
      <c r="AG4" s="33">
        <v>1.1278820084957555</v>
      </c>
      <c r="AH4" s="33">
        <v>1.1236076756304294</v>
      </c>
      <c r="AI4" s="34">
        <v>1.1461744803796565</v>
      </c>
      <c r="AJ4" s="34">
        <v>1.202586082825372</v>
      </c>
      <c r="AK4" s="34">
        <v>1.141840279495526</v>
      </c>
      <c r="AL4" s="34">
        <v>1.0784954151354995</v>
      </c>
      <c r="AM4" s="34">
        <v>1.0440014711022534</v>
      </c>
      <c r="AN4" s="34">
        <v>1.091</v>
      </c>
    </row>
    <row r="5" spans="1:40" ht="14.25" thickBot="1">
      <c r="A5" s="24" t="s">
        <v>64</v>
      </c>
      <c r="B5" s="35">
        <v>1.272664535528143</v>
      </c>
      <c r="C5" s="36">
        <v>1.2517640642066226</v>
      </c>
      <c r="D5" s="36">
        <v>1.2102280362160032</v>
      </c>
      <c r="E5" s="36">
        <v>1.1534437769025414</v>
      </c>
      <c r="F5" s="36">
        <v>1.077</v>
      </c>
      <c r="G5" s="36">
        <v>1.096</v>
      </c>
      <c r="H5" s="36">
        <v>1.234</v>
      </c>
      <c r="I5" s="36">
        <v>1.294</v>
      </c>
      <c r="J5" s="36">
        <v>1.133</v>
      </c>
      <c r="K5" s="36">
        <v>1.127</v>
      </c>
      <c r="L5" s="36">
        <v>1.1</v>
      </c>
      <c r="M5" s="36">
        <v>1.164</v>
      </c>
      <c r="N5" s="36">
        <v>1.129</v>
      </c>
      <c r="O5" s="36">
        <v>1.104</v>
      </c>
      <c r="P5" s="36">
        <v>1.125</v>
      </c>
      <c r="Q5" s="36">
        <v>1.134</v>
      </c>
      <c r="R5" s="36">
        <v>1.122</v>
      </c>
      <c r="S5" s="36">
        <v>1.128</v>
      </c>
      <c r="T5" s="36">
        <v>1.04</v>
      </c>
      <c r="U5" s="36">
        <v>1.078</v>
      </c>
      <c r="V5" s="36">
        <v>1.117</v>
      </c>
      <c r="W5" s="35">
        <v>1.0861101891888225</v>
      </c>
      <c r="X5" s="35">
        <v>1.0961504095894887</v>
      </c>
      <c r="Y5" s="35">
        <v>1.0999672342656257</v>
      </c>
      <c r="Z5" s="37">
        <v>1.1274534854039437</v>
      </c>
      <c r="AA5" s="37">
        <v>1.149406649037035</v>
      </c>
      <c r="AB5" s="37">
        <v>1.1413979151954687</v>
      </c>
      <c r="AC5" s="37">
        <v>1.1370995897110034</v>
      </c>
      <c r="AD5" s="37">
        <v>1.148846483155661</v>
      </c>
      <c r="AE5" s="37">
        <v>1.147546549705241</v>
      </c>
      <c r="AF5" s="37">
        <v>1.1514762908485923</v>
      </c>
      <c r="AG5" s="37">
        <v>1.1697896549467677</v>
      </c>
      <c r="AH5" s="37">
        <v>1.2042122761310385</v>
      </c>
      <c r="AI5" s="34">
        <v>1.1039705153199908</v>
      </c>
      <c r="AJ5" s="34">
        <v>1.1381906216999103</v>
      </c>
      <c r="AK5" s="34">
        <v>1.1671714506535187</v>
      </c>
      <c r="AL5" s="34">
        <v>1.1602884991681397</v>
      </c>
      <c r="AM5" s="34">
        <v>1.1411296483334172</v>
      </c>
      <c r="AN5" s="34">
        <v>1.102</v>
      </c>
    </row>
    <row r="6" ht="14.25" thickTop="1"/>
    <row r="7" spans="1:8" ht="13.5">
      <c r="A7" s="31" t="s">
        <v>91</v>
      </c>
      <c r="E7" s="38"/>
      <c r="F7" s="38"/>
      <c r="G7" s="38"/>
      <c r="H7" s="38"/>
    </row>
    <row r="8" spans="1:8" ht="13.5">
      <c r="A8" s="31" t="s">
        <v>92</v>
      </c>
      <c r="E8" s="38"/>
      <c r="F8" s="38"/>
      <c r="G8" s="38"/>
      <c r="H8" s="38"/>
    </row>
    <row r="9" spans="1:8" ht="13.5">
      <c r="A9" s="39"/>
      <c r="B9" s="39"/>
      <c r="C9" s="39"/>
      <c r="D9" s="39"/>
      <c r="E9" s="39"/>
      <c r="F9" s="39"/>
      <c r="G9" s="39"/>
      <c r="H9" s="39"/>
    </row>
    <row r="10" spans="9:30" ht="13.5"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40"/>
      <c r="X10" s="40"/>
      <c r="Y10" s="40"/>
      <c r="Z10" s="40"/>
      <c r="AA10" s="41"/>
      <c r="AB10" s="41"/>
      <c r="AC10" s="41"/>
      <c r="AD10" s="34"/>
    </row>
    <row r="11" spans="9:30" ht="13.5"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40"/>
      <c r="X11" s="40"/>
      <c r="Y11" s="40"/>
      <c r="Z11" s="40"/>
      <c r="AA11" s="41"/>
      <c r="AB11" s="41"/>
      <c r="AC11" s="41"/>
      <c r="AD11" s="34"/>
    </row>
    <row r="12" spans="12:30" ht="13.5">
      <c r="L12" s="38"/>
      <c r="M12" s="38"/>
      <c r="N12" s="38"/>
      <c r="O12" s="38"/>
      <c r="P12" s="38"/>
      <c r="Q12" s="38"/>
      <c r="R12" s="40"/>
      <c r="S12" s="40"/>
      <c r="T12" s="40"/>
      <c r="U12" s="40"/>
      <c r="V12" s="40"/>
      <c r="W12" s="40"/>
      <c r="X12" s="40"/>
      <c r="Y12" s="40"/>
      <c r="Z12" s="40"/>
      <c r="AA12" s="41"/>
      <c r="AB12" s="41"/>
      <c r="AC12" s="41"/>
      <c r="AD12" s="34"/>
    </row>
    <row r="13" spans="12:29" ht="13.5"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4" spans="12:29" ht="13.5"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</row>
    <row r="34" ht="13.5">
      <c r="A34" s="31" t="s">
        <v>90</v>
      </c>
    </row>
  </sheetData>
  <sheetProtection/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P49"/>
  <sheetViews>
    <sheetView view="pageBreakPreview" zoomScaleSheetLayoutView="100" zoomScalePageLayoutView="0" workbookViewId="0" topLeftCell="A1">
      <selection activeCell="I2" sqref="I2"/>
    </sheetView>
  </sheetViews>
  <sheetFormatPr defaultColWidth="11.421875" defaultRowHeight="15"/>
  <cols>
    <col min="1" max="1" width="11.421875" style="1" customWidth="1"/>
    <col min="2" max="5" width="6.8515625" style="1" bestFit="1" customWidth="1"/>
    <col min="6" max="6" width="15.421875" style="1" customWidth="1"/>
    <col min="7" max="7" width="17.00390625" style="1" customWidth="1"/>
    <col min="8" max="10" width="11.421875" style="1" customWidth="1"/>
    <col min="11" max="15" width="11.421875" style="2" customWidth="1"/>
    <col min="16" max="16" width="21.28125" style="2" bestFit="1" customWidth="1"/>
    <col min="17" max="19" width="11.421875" style="2" customWidth="1"/>
    <col min="20" max="16384" width="11.421875" style="1" customWidth="1"/>
  </cols>
  <sheetData>
    <row r="1" spans="1:16" ht="41.25" thickBot="1">
      <c r="A1" s="50"/>
      <c r="B1" s="61" t="s">
        <v>23</v>
      </c>
      <c r="C1" s="51" t="s">
        <v>24</v>
      </c>
      <c r="D1" s="58" t="s">
        <v>25</v>
      </c>
      <c r="E1" s="52" t="s">
        <v>26</v>
      </c>
      <c r="F1" s="54" t="s">
        <v>66</v>
      </c>
      <c r="G1" s="53" t="s">
        <v>65</v>
      </c>
      <c r="H1" s="17"/>
      <c r="K1" s="1"/>
      <c r="L1" s="1"/>
      <c r="M1" s="1"/>
      <c r="N1" s="1"/>
      <c r="O1" s="6"/>
      <c r="P1" s="5"/>
    </row>
    <row r="2" spans="1:16" ht="13.5">
      <c r="A2" s="45" t="s">
        <v>5</v>
      </c>
      <c r="B2" s="59">
        <v>2</v>
      </c>
      <c r="C2" s="3">
        <v>1.5</v>
      </c>
      <c r="D2" s="59">
        <v>1</v>
      </c>
      <c r="E2" s="3">
        <v>0.5</v>
      </c>
      <c r="F2" s="55">
        <v>1.7152639515364858</v>
      </c>
      <c r="G2" s="46">
        <v>1.661</v>
      </c>
      <c r="I2" s="1" t="s">
        <v>27</v>
      </c>
      <c r="K2" s="1"/>
      <c r="L2" s="1"/>
      <c r="M2" s="11"/>
      <c r="N2" s="11"/>
      <c r="O2" s="3"/>
      <c r="P2" s="3"/>
    </row>
    <row r="3" spans="1:16" ht="13.5">
      <c r="A3" s="45" t="s">
        <v>6</v>
      </c>
      <c r="B3" s="59">
        <v>2</v>
      </c>
      <c r="C3" s="3">
        <v>1.5</v>
      </c>
      <c r="D3" s="59">
        <v>1</v>
      </c>
      <c r="E3" s="3">
        <v>0.5</v>
      </c>
      <c r="F3" s="55">
        <v>1.698097942898634</v>
      </c>
      <c r="G3" s="46">
        <v>1.582</v>
      </c>
      <c r="I3" s="7" t="s">
        <v>68</v>
      </c>
      <c r="K3" s="1"/>
      <c r="L3" s="1"/>
      <c r="M3" s="11"/>
      <c r="N3" s="11"/>
      <c r="O3" s="3"/>
      <c r="P3" s="3"/>
    </row>
    <row r="4" spans="1:16" ht="13.5">
      <c r="A4" s="45" t="s">
        <v>7</v>
      </c>
      <c r="B4" s="59">
        <v>2</v>
      </c>
      <c r="C4" s="3">
        <v>1.5</v>
      </c>
      <c r="D4" s="59">
        <v>1</v>
      </c>
      <c r="E4" s="3">
        <v>0.5</v>
      </c>
      <c r="F4" s="55">
        <v>1.658411079770136</v>
      </c>
      <c r="G4" s="46">
        <v>1.528</v>
      </c>
      <c r="J4" s="11"/>
      <c r="K4" s="11"/>
      <c r="L4" s="11"/>
      <c r="M4" s="11"/>
      <c r="N4" s="11"/>
      <c r="O4" s="3"/>
      <c r="P4" s="3"/>
    </row>
    <row r="5" spans="1:16" ht="13.5">
      <c r="A5" s="45" t="s">
        <v>8</v>
      </c>
      <c r="B5" s="59">
        <v>2</v>
      </c>
      <c r="C5" s="3">
        <v>1.5</v>
      </c>
      <c r="D5" s="59">
        <v>1</v>
      </c>
      <c r="E5" s="3">
        <v>0.5</v>
      </c>
      <c r="F5" s="55">
        <v>1.6553053509329332</v>
      </c>
      <c r="G5" s="46">
        <v>1.517</v>
      </c>
      <c r="I5" s="1" t="s">
        <v>69</v>
      </c>
      <c r="J5" s="11"/>
      <c r="K5" s="11"/>
      <c r="L5" s="11"/>
      <c r="M5" s="11"/>
      <c r="N5" s="11"/>
      <c r="O5" s="3"/>
      <c r="P5" s="3"/>
    </row>
    <row r="6" spans="1:16" ht="13.5">
      <c r="A6" s="45" t="s">
        <v>9</v>
      </c>
      <c r="B6" s="59">
        <v>2</v>
      </c>
      <c r="C6" s="3">
        <v>1.5</v>
      </c>
      <c r="D6" s="59">
        <v>1</v>
      </c>
      <c r="E6" s="3">
        <v>0.5</v>
      </c>
      <c r="F6" s="55">
        <v>1.5829432953174765</v>
      </c>
      <c r="G6" s="46">
        <v>1.462</v>
      </c>
      <c r="I6" s="10"/>
      <c r="J6" s="11"/>
      <c r="K6" s="11"/>
      <c r="L6" s="11"/>
      <c r="M6" s="11"/>
      <c r="N6" s="11"/>
      <c r="O6" s="3"/>
      <c r="P6" s="3"/>
    </row>
    <row r="7" spans="1:16" ht="13.5">
      <c r="A7" s="45" t="s">
        <v>10</v>
      </c>
      <c r="B7" s="59">
        <v>2</v>
      </c>
      <c r="C7" s="3">
        <v>1.5</v>
      </c>
      <c r="D7" s="59">
        <v>1</v>
      </c>
      <c r="E7" s="3">
        <v>0.5</v>
      </c>
      <c r="F7" s="55">
        <v>1.497082520481712</v>
      </c>
      <c r="G7" s="46">
        <v>1.442</v>
      </c>
      <c r="I7" s="10"/>
      <c r="J7" s="11"/>
      <c r="K7" s="11"/>
      <c r="L7" s="11"/>
      <c r="M7" s="11"/>
      <c r="N7" s="11"/>
      <c r="O7" s="3"/>
      <c r="P7" s="3"/>
    </row>
    <row r="8" spans="1:16" ht="13.5">
      <c r="A8" s="45" t="s">
        <v>11</v>
      </c>
      <c r="B8" s="59">
        <v>2</v>
      </c>
      <c r="C8" s="3">
        <v>1.5</v>
      </c>
      <c r="D8" s="59">
        <v>1</v>
      </c>
      <c r="E8" s="3">
        <v>0.5</v>
      </c>
      <c r="F8" s="55">
        <v>1.5826576709410942</v>
      </c>
      <c r="G8" s="46">
        <v>1.418</v>
      </c>
      <c r="I8" s="10"/>
      <c r="J8" s="11"/>
      <c r="K8" s="11"/>
      <c r="L8" s="11"/>
      <c r="M8" s="11"/>
      <c r="N8" s="11"/>
      <c r="O8" s="3"/>
      <c r="P8" s="3"/>
    </row>
    <row r="9" spans="1:16" ht="13.5">
      <c r="A9" s="45" t="s">
        <v>12</v>
      </c>
      <c r="B9" s="59">
        <v>2</v>
      </c>
      <c r="C9" s="3">
        <v>1.5</v>
      </c>
      <c r="D9" s="59">
        <v>1</v>
      </c>
      <c r="E9" s="3">
        <v>0.5</v>
      </c>
      <c r="F9" s="55">
        <v>1.5438572970262308</v>
      </c>
      <c r="G9" s="46">
        <v>1.359</v>
      </c>
      <c r="I9" s="10"/>
      <c r="J9" s="11"/>
      <c r="K9" s="11"/>
      <c r="L9" s="11"/>
      <c r="M9" s="11"/>
      <c r="N9" s="1"/>
      <c r="O9" s="3"/>
      <c r="P9" s="3"/>
    </row>
    <row r="10" spans="1:16" ht="13.5">
      <c r="A10" s="45" t="s">
        <v>13</v>
      </c>
      <c r="B10" s="59">
        <v>2</v>
      </c>
      <c r="C10" s="3">
        <v>1.5</v>
      </c>
      <c r="D10" s="59">
        <v>1</v>
      </c>
      <c r="E10" s="3">
        <v>0.5</v>
      </c>
      <c r="F10" s="55">
        <v>1.3904678186121866</v>
      </c>
      <c r="G10" s="46">
        <v>1.356</v>
      </c>
      <c r="I10" s="10"/>
      <c r="J10" s="11"/>
      <c r="K10" s="11"/>
      <c r="L10" s="11"/>
      <c r="M10" s="11"/>
      <c r="N10" s="1"/>
      <c r="O10" s="3"/>
      <c r="P10" s="3"/>
    </row>
    <row r="11" spans="1:16" ht="13.5">
      <c r="A11" s="45" t="s">
        <v>14</v>
      </c>
      <c r="B11" s="59">
        <v>2</v>
      </c>
      <c r="C11" s="3">
        <v>1.5</v>
      </c>
      <c r="D11" s="59">
        <v>1</v>
      </c>
      <c r="E11" s="3">
        <v>0.5</v>
      </c>
      <c r="F11" s="55">
        <v>1.5404330476241985</v>
      </c>
      <c r="G11" s="46">
        <v>1.333</v>
      </c>
      <c r="I11" s="10"/>
      <c r="J11" s="11"/>
      <c r="K11" s="11"/>
      <c r="L11" s="11"/>
      <c r="M11" s="11"/>
      <c r="N11" s="1"/>
      <c r="O11" s="3"/>
      <c r="P11" s="3"/>
    </row>
    <row r="12" spans="1:16" ht="13.5">
      <c r="A12" s="45" t="s">
        <v>15</v>
      </c>
      <c r="B12" s="59">
        <v>2</v>
      </c>
      <c r="C12" s="3">
        <v>1.5</v>
      </c>
      <c r="D12" s="59">
        <v>1</v>
      </c>
      <c r="E12" s="3">
        <v>0.5</v>
      </c>
      <c r="F12" s="55">
        <v>1.423706028598178</v>
      </c>
      <c r="G12" s="46">
        <v>1.328</v>
      </c>
      <c r="I12" s="10"/>
      <c r="J12" s="11"/>
      <c r="K12" s="11"/>
      <c r="L12" s="11"/>
      <c r="M12" s="11"/>
      <c r="N12" s="1"/>
      <c r="O12" s="3"/>
      <c r="P12" s="3"/>
    </row>
    <row r="13" spans="1:16" ht="13.5">
      <c r="A13" s="45" t="s">
        <v>16</v>
      </c>
      <c r="B13" s="59">
        <v>2</v>
      </c>
      <c r="C13" s="3">
        <v>1.5</v>
      </c>
      <c r="D13" s="59">
        <v>1</v>
      </c>
      <c r="E13" s="3">
        <v>0.5</v>
      </c>
      <c r="F13" s="55">
        <v>1.4394235886752476</v>
      </c>
      <c r="G13" s="46">
        <v>1.253</v>
      </c>
      <c r="I13" s="10"/>
      <c r="J13" s="11"/>
      <c r="K13" s="11"/>
      <c r="L13" s="11"/>
      <c r="M13" s="11"/>
      <c r="N13" s="1"/>
      <c r="O13" s="3"/>
      <c r="P13" s="3"/>
    </row>
    <row r="14" spans="1:16" ht="13.5">
      <c r="A14" s="45" t="s">
        <v>17</v>
      </c>
      <c r="B14" s="59">
        <v>2</v>
      </c>
      <c r="C14" s="3">
        <v>1.5</v>
      </c>
      <c r="D14" s="59">
        <v>1</v>
      </c>
      <c r="E14" s="3">
        <v>0.5</v>
      </c>
      <c r="F14" s="55">
        <v>1.2926518210509799</v>
      </c>
      <c r="G14" s="46">
        <v>1.152</v>
      </c>
      <c r="K14" s="1"/>
      <c r="L14" s="1"/>
      <c r="M14" s="1"/>
      <c r="N14" s="1"/>
      <c r="O14" s="3"/>
      <c r="P14" s="3"/>
    </row>
    <row r="15" spans="1:16" ht="13.5">
      <c r="A15" s="45" t="s">
        <v>18</v>
      </c>
      <c r="B15" s="59">
        <v>2</v>
      </c>
      <c r="C15" s="3">
        <v>1.5</v>
      </c>
      <c r="D15" s="59">
        <v>1</v>
      </c>
      <c r="E15" s="3">
        <v>0.5</v>
      </c>
      <c r="F15" s="55">
        <v>1.296221571458255</v>
      </c>
      <c r="G15" s="46">
        <v>1.11</v>
      </c>
      <c r="K15" s="1"/>
      <c r="L15" s="1"/>
      <c r="M15" s="1"/>
      <c r="N15" s="1"/>
      <c r="O15" s="3"/>
      <c r="P15" s="3"/>
    </row>
    <row r="16" spans="1:16" ht="13.5">
      <c r="A16" s="45" t="s">
        <v>19</v>
      </c>
      <c r="B16" s="59">
        <v>2</v>
      </c>
      <c r="C16" s="3">
        <v>1.5</v>
      </c>
      <c r="D16" s="59">
        <v>1</v>
      </c>
      <c r="E16" s="3">
        <v>0.5</v>
      </c>
      <c r="F16" s="55">
        <v>1.3589310780262491</v>
      </c>
      <c r="G16" s="46">
        <v>1.107</v>
      </c>
      <c r="K16" s="1"/>
      <c r="L16" s="1"/>
      <c r="M16" s="1"/>
      <c r="N16" s="1"/>
      <c r="O16" s="3"/>
      <c r="P16" s="3"/>
    </row>
    <row r="17" spans="1:16" ht="13.5">
      <c r="A17" s="45" t="s">
        <v>20</v>
      </c>
      <c r="B17" s="59">
        <v>2</v>
      </c>
      <c r="C17" s="3">
        <v>1.5</v>
      </c>
      <c r="D17" s="59">
        <v>1</v>
      </c>
      <c r="E17" s="3">
        <v>0.5</v>
      </c>
      <c r="F17" s="55">
        <v>1.021149427461524</v>
      </c>
      <c r="G17" s="46">
        <v>1.009</v>
      </c>
      <c r="K17" s="1"/>
      <c r="L17" s="1"/>
      <c r="M17" s="1"/>
      <c r="N17" s="1"/>
      <c r="O17" s="3"/>
      <c r="P17" s="3"/>
    </row>
    <row r="18" spans="1:16" ht="13.5">
      <c r="A18" s="45" t="s">
        <v>21</v>
      </c>
      <c r="B18" s="59">
        <v>2</v>
      </c>
      <c r="C18" s="3">
        <v>1.5</v>
      </c>
      <c r="D18" s="59">
        <v>1</v>
      </c>
      <c r="E18" s="3">
        <v>0.5</v>
      </c>
      <c r="F18" s="55">
        <v>0.9136771645405715</v>
      </c>
      <c r="G18" s="46">
        <v>0.783</v>
      </c>
      <c r="K18" s="1"/>
      <c r="L18" s="1"/>
      <c r="M18" s="1"/>
      <c r="N18" s="1"/>
      <c r="O18" s="3"/>
      <c r="P18" s="3"/>
    </row>
    <row r="19" spans="1:16" ht="13.5">
      <c r="A19" s="45" t="s">
        <v>22</v>
      </c>
      <c r="B19" s="59">
        <v>2</v>
      </c>
      <c r="C19" s="3">
        <v>1.5</v>
      </c>
      <c r="D19" s="59">
        <v>1</v>
      </c>
      <c r="E19" s="3">
        <v>0.5</v>
      </c>
      <c r="F19" s="55">
        <v>0.8613732430774321</v>
      </c>
      <c r="G19" s="46">
        <v>0.685</v>
      </c>
      <c r="K19" s="1"/>
      <c r="L19" s="1"/>
      <c r="M19" s="1"/>
      <c r="N19" s="1"/>
      <c r="O19" s="12"/>
      <c r="P19" s="18"/>
    </row>
    <row r="20" spans="1:16" ht="13.5">
      <c r="A20" s="45" t="s">
        <v>57</v>
      </c>
      <c r="B20" s="59">
        <v>2</v>
      </c>
      <c r="C20" s="3">
        <v>1.5</v>
      </c>
      <c r="D20" s="59">
        <v>1</v>
      </c>
      <c r="E20" s="3">
        <v>0.5</v>
      </c>
      <c r="F20" s="56"/>
      <c r="G20" s="46">
        <v>1.524</v>
      </c>
      <c r="K20" s="1"/>
      <c r="L20" s="1"/>
      <c r="M20" s="1"/>
      <c r="N20" s="1"/>
      <c r="O20" s="12"/>
      <c r="P20" s="18"/>
    </row>
    <row r="21" spans="1:16" ht="13.5">
      <c r="A21" s="45" t="s">
        <v>58</v>
      </c>
      <c r="B21" s="59">
        <v>2</v>
      </c>
      <c r="C21" s="3">
        <v>1.5</v>
      </c>
      <c r="D21" s="59">
        <v>1</v>
      </c>
      <c r="E21" s="3">
        <v>0.5</v>
      </c>
      <c r="F21" s="56"/>
      <c r="G21" s="46">
        <v>1.449</v>
      </c>
      <c r="K21" s="1"/>
      <c r="L21" s="1"/>
      <c r="M21" s="1"/>
      <c r="N21" s="1"/>
      <c r="O21" s="12"/>
      <c r="P21" s="18"/>
    </row>
    <row r="22" spans="1:16" ht="13.5">
      <c r="A22" s="45" t="s">
        <v>59</v>
      </c>
      <c r="B22" s="59">
        <v>2</v>
      </c>
      <c r="C22" s="3">
        <v>1.5</v>
      </c>
      <c r="D22" s="59">
        <v>1</v>
      </c>
      <c r="E22" s="3">
        <v>0.5</v>
      </c>
      <c r="F22" s="56"/>
      <c r="G22" s="46">
        <v>1.426</v>
      </c>
      <c r="K22" s="1"/>
      <c r="L22" s="1"/>
      <c r="M22" s="1"/>
      <c r="N22" s="1"/>
      <c r="O22" s="12"/>
      <c r="P22" s="18"/>
    </row>
    <row r="23" spans="1:16" ht="13.5">
      <c r="A23" s="45" t="s">
        <v>60</v>
      </c>
      <c r="B23" s="59">
        <v>2</v>
      </c>
      <c r="C23" s="3">
        <v>1.5</v>
      </c>
      <c r="D23" s="59">
        <v>1</v>
      </c>
      <c r="E23" s="3">
        <v>0.5</v>
      </c>
      <c r="F23" s="56"/>
      <c r="G23" s="46">
        <v>1.3</v>
      </c>
      <c r="K23" s="1"/>
      <c r="L23" s="1"/>
      <c r="M23" s="1"/>
      <c r="N23" s="1"/>
      <c r="O23" s="12"/>
      <c r="P23" s="18"/>
    </row>
    <row r="24" spans="1:16" ht="14.25" thickBot="1">
      <c r="A24" s="47" t="s">
        <v>61</v>
      </c>
      <c r="B24" s="60">
        <v>2</v>
      </c>
      <c r="C24" s="48">
        <v>1.5</v>
      </c>
      <c r="D24" s="60">
        <v>1</v>
      </c>
      <c r="E24" s="48">
        <v>0.5</v>
      </c>
      <c r="F24" s="57"/>
      <c r="G24" s="49">
        <v>1.14</v>
      </c>
      <c r="K24" s="1"/>
      <c r="L24" s="1"/>
      <c r="M24" s="1"/>
      <c r="N24" s="1"/>
      <c r="O24" s="12"/>
      <c r="P24" s="18"/>
    </row>
    <row r="25" spans="1:16" ht="13.5">
      <c r="A25" s="4"/>
      <c r="B25" s="12"/>
      <c r="C25" s="11"/>
      <c r="D25" s="11"/>
      <c r="E25" s="12"/>
      <c r="F25" s="11"/>
      <c r="G25" s="19"/>
      <c r="K25" s="1"/>
      <c r="L25" s="1"/>
      <c r="M25" s="1"/>
      <c r="N25" s="1"/>
      <c r="O25" s="12"/>
      <c r="P25" s="18"/>
    </row>
    <row r="26" spans="7:16" ht="13.5">
      <c r="G26" s="19"/>
      <c r="K26" s="1"/>
      <c r="L26" s="1"/>
      <c r="M26" s="1"/>
      <c r="N26" s="1"/>
      <c r="O26" s="12"/>
      <c r="P26" s="18"/>
    </row>
    <row r="27" spans="7:16" ht="13.5">
      <c r="G27" s="19"/>
      <c r="K27" s="1"/>
      <c r="L27" s="1"/>
      <c r="M27" s="1"/>
      <c r="N27" s="1"/>
      <c r="O27" s="12"/>
      <c r="P27" s="18"/>
    </row>
    <row r="28" spans="7:16" ht="13.5">
      <c r="G28" s="19"/>
      <c r="K28" s="1"/>
      <c r="L28" s="1"/>
      <c r="M28" s="1"/>
      <c r="N28" s="1"/>
      <c r="O28" s="12"/>
      <c r="P28" s="18"/>
    </row>
    <row r="29" spans="7:16" ht="13.5">
      <c r="G29" s="19"/>
      <c r="K29" s="1"/>
      <c r="L29" s="1"/>
      <c r="M29" s="1"/>
      <c r="N29" s="1"/>
      <c r="O29" s="12"/>
      <c r="P29" s="18"/>
    </row>
    <row r="30" spans="7:16" ht="13.5">
      <c r="G30" s="19"/>
      <c r="K30" s="1"/>
      <c r="L30" s="1"/>
      <c r="M30" s="1"/>
      <c r="N30" s="1"/>
      <c r="O30" s="12"/>
      <c r="P30" s="18"/>
    </row>
    <row r="31" spans="7:16" ht="13.5">
      <c r="G31" s="19"/>
      <c r="K31" s="1"/>
      <c r="L31" s="1"/>
      <c r="M31" s="1"/>
      <c r="N31" s="1"/>
      <c r="O31" s="12"/>
      <c r="P31" s="18"/>
    </row>
    <row r="32" spans="7:16" ht="13.5">
      <c r="G32" s="19"/>
      <c r="K32" s="1"/>
      <c r="L32" s="1"/>
      <c r="M32" s="1"/>
      <c r="N32" s="1"/>
      <c r="O32" s="12"/>
      <c r="P32" s="18"/>
    </row>
    <row r="33" spans="11:16" ht="13.5">
      <c r="K33" s="1"/>
      <c r="L33" s="1"/>
      <c r="M33" s="1"/>
      <c r="N33" s="1"/>
      <c r="O33" s="12"/>
      <c r="P33" s="18"/>
    </row>
    <row r="34" spans="11:16" ht="13.5">
      <c r="K34" s="1"/>
      <c r="L34" s="1"/>
      <c r="M34" s="1"/>
      <c r="N34" s="1"/>
      <c r="O34" s="12"/>
      <c r="P34" s="18"/>
    </row>
    <row r="35" spans="12:16" ht="13.5">
      <c r="L35" s="1"/>
      <c r="M35" s="12"/>
      <c r="N35" s="12"/>
      <c r="O35" s="12"/>
      <c r="P35" s="18"/>
    </row>
    <row r="36" spans="12:16" ht="13.5">
      <c r="L36" s="1"/>
      <c r="M36" s="12"/>
      <c r="N36" s="12"/>
      <c r="O36" s="12"/>
      <c r="P36" s="18"/>
    </row>
    <row r="37" spans="9:12" ht="13.5">
      <c r="I37" s="1" t="s">
        <v>0</v>
      </c>
      <c r="L37" s="1"/>
    </row>
    <row r="38" ht="13.5">
      <c r="L38" s="1"/>
    </row>
    <row r="39" ht="13.5">
      <c r="L39" s="1"/>
    </row>
    <row r="40" ht="13.5">
      <c r="L40" s="1"/>
    </row>
    <row r="41" ht="13.5">
      <c r="L41" s="1"/>
    </row>
    <row r="42" ht="13.5">
      <c r="L42" s="1"/>
    </row>
    <row r="43" ht="13.5">
      <c r="L43" s="1"/>
    </row>
    <row r="44" ht="13.5">
      <c r="L44" s="1"/>
    </row>
    <row r="45" ht="13.5">
      <c r="L45" s="1"/>
    </row>
    <row r="46" ht="13.5">
      <c r="L46" s="1"/>
    </row>
    <row r="47" ht="13.5">
      <c r="L47" s="1"/>
    </row>
    <row r="48" ht="13.5">
      <c r="L48" s="1"/>
    </row>
    <row r="49" ht="13.5">
      <c r="L49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39"/>
  <sheetViews>
    <sheetView view="pageBreakPreview" zoomScaleSheetLayoutView="100" zoomScalePageLayoutView="0" workbookViewId="0" topLeftCell="C1">
      <selection activeCell="I2" sqref="I2"/>
    </sheetView>
  </sheetViews>
  <sheetFormatPr defaultColWidth="11.421875" defaultRowHeight="15"/>
  <cols>
    <col min="1" max="1" width="22.8515625" style="1" bestFit="1" customWidth="1"/>
    <col min="2" max="5" width="6.8515625" style="1" bestFit="1" customWidth="1"/>
    <col min="6" max="6" width="16.7109375" style="1" customWidth="1"/>
    <col min="7" max="7" width="16.140625" style="1" customWidth="1"/>
    <col min="8" max="16384" width="11.421875" style="1" customWidth="1"/>
  </cols>
  <sheetData>
    <row r="1" spans="1:8" ht="41.25" thickBot="1">
      <c r="A1" s="65"/>
      <c r="B1" s="68" t="s">
        <v>23</v>
      </c>
      <c r="C1" s="51" t="s">
        <v>24</v>
      </c>
      <c r="D1" s="58" t="s">
        <v>25</v>
      </c>
      <c r="E1" s="52" t="s">
        <v>26</v>
      </c>
      <c r="F1" s="54" t="s">
        <v>66</v>
      </c>
      <c r="G1" s="53" t="s">
        <v>65</v>
      </c>
      <c r="H1" s="15"/>
    </row>
    <row r="2" spans="1:9" ht="13.5">
      <c r="A2" s="45" t="s">
        <v>28</v>
      </c>
      <c r="B2" s="59">
        <v>2</v>
      </c>
      <c r="C2" s="3">
        <v>1.5</v>
      </c>
      <c r="D2" s="59">
        <v>1</v>
      </c>
      <c r="E2" s="3">
        <v>0.5</v>
      </c>
      <c r="F2" s="69">
        <v>1.6196105272009333</v>
      </c>
      <c r="G2" s="70"/>
      <c r="H2" s="16"/>
      <c r="I2" s="1" t="s">
        <v>93</v>
      </c>
    </row>
    <row r="3" spans="1:9" ht="13.5">
      <c r="A3" s="45" t="s">
        <v>29</v>
      </c>
      <c r="B3" s="59">
        <v>2</v>
      </c>
      <c r="C3" s="3">
        <v>1.5</v>
      </c>
      <c r="D3" s="59">
        <v>1</v>
      </c>
      <c r="E3" s="3">
        <v>0.5</v>
      </c>
      <c r="F3" s="69">
        <v>1.5025195265286613</v>
      </c>
      <c r="G3" s="70"/>
      <c r="H3" s="16"/>
      <c r="I3" s="7" t="s">
        <v>68</v>
      </c>
    </row>
    <row r="4" spans="1:8" ht="13.5">
      <c r="A4" s="45" t="s">
        <v>30</v>
      </c>
      <c r="B4" s="59">
        <v>2</v>
      </c>
      <c r="C4" s="3">
        <v>1.5</v>
      </c>
      <c r="D4" s="59">
        <v>1</v>
      </c>
      <c r="E4" s="3">
        <v>0.5</v>
      </c>
      <c r="F4" s="69">
        <v>1.350484823530385</v>
      </c>
      <c r="G4" s="70"/>
      <c r="H4" s="16"/>
    </row>
    <row r="5" spans="1:9" ht="13.5">
      <c r="A5" s="45" t="s">
        <v>31</v>
      </c>
      <c r="B5" s="59">
        <v>2</v>
      </c>
      <c r="C5" s="3">
        <v>1.5</v>
      </c>
      <c r="D5" s="59">
        <v>1</v>
      </c>
      <c r="E5" s="3">
        <v>0.5</v>
      </c>
      <c r="F5" s="69">
        <v>1.3974372021282029</v>
      </c>
      <c r="G5" s="46">
        <v>1.521</v>
      </c>
      <c r="H5" s="16"/>
      <c r="I5" s="1" t="s">
        <v>70</v>
      </c>
    </row>
    <row r="6" spans="1:8" ht="13.5">
      <c r="A6" s="45" t="s">
        <v>32</v>
      </c>
      <c r="B6" s="59">
        <v>2</v>
      </c>
      <c r="C6" s="3">
        <v>1.5</v>
      </c>
      <c r="D6" s="59">
        <v>1</v>
      </c>
      <c r="E6" s="3">
        <v>0.5</v>
      </c>
      <c r="F6" s="69">
        <v>1.5677115006541367</v>
      </c>
      <c r="G6" s="71">
        <v>1.517</v>
      </c>
      <c r="H6" s="16"/>
    </row>
    <row r="7" spans="1:8" ht="13.5">
      <c r="A7" s="45" t="s">
        <v>33</v>
      </c>
      <c r="B7" s="59">
        <v>2</v>
      </c>
      <c r="C7" s="3">
        <v>1.5</v>
      </c>
      <c r="D7" s="59">
        <v>1</v>
      </c>
      <c r="E7" s="3">
        <v>0.5</v>
      </c>
      <c r="F7" s="69">
        <v>1.4664055079175666</v>
      </c>
      <c r="G7" s="71">
        <v>1.517</v>
      </c>
      <c r="H7" s="16"/>
    </row>
    <row r="8" spans="1:8" ht="13.5">
      <c r="A8" s="45" t="s">
        <v>34</v>
      </c>
      <c r="B8" s="59">
        <v>2</v>
      </c>
      <c r="C8" s="3">
        <v>1.5</v>
      </c>
      <c r="D8" s="59">
        <v>1</v>
      </c>
      <c r="E8" s="3">
        <v>0.5</v>
      </c>
      <c r="F8" s="69">
        <v>1.3904688675188965</v>
      </c>
      <c r="G8" s="71">
        <v>1.418</v>
      </c>
      <c r="H8" s="16"/>
    </row>
    <row r="9" spans="1:8" ht="13.5">
      <c r="A9" s="45" t="s">
        <v>35</v>
      </c>
      <c r="B9" s="59">
        <v>2</v>
      </c>
      <c r="C9" s="3">
        <v>1.5</v>
      </c>
      <c r="D9" s="59">
        <v>1</v>
      </c>
      <c r="E9" s="3">
        <v>0.5</v>
      </c>
      <c r="F9" s="69">
        <v>0.7462580578279099</v>
      </c>
      <c r="G9" s="71">
        <v>1.397</v>
      </c>
      <c r="H9" s="16"/>
    </row>
    <row r="10" spans="1:8" ht="13.5">
      <c r="A10" s="45" t="s">
        <v>36</v>
      </c>
      <c r="B10" s="59">
        <v>2</v>
      </c>
      <c r="C10" s="3">
        <v>1.5</v>
      </c>
      <c r="D10" s="59">
        <v>1</v>
      </c>
      <c r="E10" s="3">
        <v>0.5</v>
      </c>
      <c r="F10" s="69">
        <v>1.2493277492611932</v>
      </c>
      <c r="G10" s="71">
        <v>1.378</v>
      </c>
      <c r="H10" s="16"/>
    </row>
    <row r="11" spans="1:8" ht="13.5">
      <c r="A11" s="45" t="s">
        <v>37</v>
      </c>
      <c r="B11" s="59">
        <v>2</v>
      </c>
      <c r="C11" s="3">
        <v>1.5</v>
      </c>
      <c r="D11" s="59">
        <v>1</v>
      </c>
      <c r="E11" s="3">
        <v>0.5</v>
      </c>
      <c r="F11" s="69">
        <v>1.0894077507139528</v>
      </c>
      <c r="G11" s="71">
        <v>1.102</v>
      </c>
      <c r="H11" s="16"/>
    </row>
    <row r="12" spans="1:8" ht="13.5">
      <c r="A12" s="45" t="s">
        <v>38</v>
      </c>
      <c r="B12" s="59">
        <v>2</v>
      </c>
      <c r="C12" s="3">
        <v>1.5</v>
      </c>
      <c r="D12" s="59">
        <v>1</v>
      </c>
      <c r="E12" s="3">
        <v>0.5</v>
      </c>
      <c r="F12" s="69">
        <v>1.0315963762956908</v>
      </c>
      <c r="G12" s="71">
        <v>1.086</v>
      </c>
      <c r="H12" s="16"/>
    </row>
    <row r="13" spans="1:8" ht="13.5">
      <c r="A13" s="45" t="s">
        <v>39</v>
      </c>
      <c r="B13" s="59">
        <v>2</v>
      </c>
      <c r="C13" s="3">
        <v>1.5</v>
      </c>
      <c r="D13" s="59">
        <v>1</v>
      </c>
      <c r="E13" s="3">
        <v>0.5</v>
      </c>
      <c r="F13" s="69">
        <v>1.0836298673202085</v>
      </c>
      <c r="G13" s="72">
        <v>1.082</v>
      </c>
      <c r="H13" s="16"/>
    </row>
    <row r="14" spans="1:8" ht="13.5">
      <c r="A14" s="45" t="s">
        <v>40</v>
      </c>
      <c r="B14" s="59">
        <v>2</v>
      </c>
      <c r="C14" s="3">
        <v>1.5</v>
      </c>
      <c r="D14" s="59">
        <v>1</v>
      </c>
      <c r="E14" s="3">
        <v>0.5</v>
      </c>
      <c r="F14" s="69">
        <v>0.8698780164859363</v>
      </c>
      <c r="G14" s="71">
        <v>1.04</v>
      </c>
      <c r="H14" s="16"/>
    </row>
    <row r="15" spans="1:8" ht="13.5">
      <c r="A15" s="45" t="s">
        <v>41</v>
      </c>
      <c r="B15" s="59">
        <v>2</v>
      </c>
      <c r="C15" s="3">
        <v>1.5</v>
      </c>
      <c r="D15" s="59">
        <v>1</v>
      </c>
      <c r="E15" s="3">
        <v>0.5</v>
      </c>
      <c r="F15" s="69">
        <v>1.0112593269648513</v>
      </c>
      <c r="G15" s="71">
        <v>1.023</v>
      </c>
      <c r="H15" s="16"/>
    </row>
    <row r="16" spans="1:8" ht="13.5">
      <c r="A16" s="45" t="s">
        <v>42</v>
      </c>
      <c r="B16" s="59">
        <v>2</v>
      </c>
      <c r="C16" s="3">
        <v>1.5</v>
      </c>
      <c r="D16" s="59">
        <v>1</v>
      </c>
      <c r="E16" s="3">
        <v>0.5</v>
      </c>
      <c r="F16" s="69">
        <v>0.8131422933202251</v>
      </c>
      <c r="G16" s="71">
        <v>0.992</v>
      </c>
      <c r="H16" s="16"/>
    </row>
    <row r="17" spans="1:8" ht="13.5">
      <c r="A17" s="45" t="s">
        <v>43</v>
      </c>
      <c r="B17" s="59">
        <v>2</v>
      </c>
      <c r="C17" s="3">
        <v>1.5</v>
      </c>
      <c r="D17" s="59">
        <v>1</v>
      </c>
      <c r="E17" s="3">
        <v>0.5</v>
      </c>
      <c r="F17" s="73">
        <v>1.0032695491214692</v>
      </c>
      <c r="G17" s="72">
        <v>0.96</v>
      </c>
      <c r="H17" s="16"/>
    </row>
    <row r="18" spans="1:8" ht="13.5">
      <c r="A18" s="45" t="s">
        <v>44</v>
      </c>
      <c r="B18" s="59">
        <v>2</v>
      </c>
      <c r="C18" s="3">
        <v>1.5</v>
      </c>
      <c r="D18" s="59">
        <v>1</v>
      </c>
      <c r="E18" s="3">
        <v>0.5</v>
      </c>
      <c r="F18" s="69">
        <v>0.7547858290089882</v>
      </c>
      <c r="G18" s="71">
        <v>0.796</v>
      </c>
      <c r="H18" s="16"/>
    </row>
    <row r="19" spans="1:8" ht="13.5">
      <c r="A19" s="45" t="s">
        <v>45</v>
      </c>
      <c r="B19" s="59">
        <v>2</v>
      </c>
      <c r="C19" s="3">
        <v>1.5</v>
      </c>
      <c r="D19" s="59">
        <v>1</v>
      </c>
      <c r="E19" s="3">
        <v>0.5</v>
      </c>
      <c r="F19" s="73">
        <v>1.0149220987410812</v>
      </c>
      <c r="G19" s="72">
        <v>0.746</v>
      </c>
      <c r="H19" s="16"/>
    </row>
    <row r="20" spans="1:7" ht="13.5">
      <c r="A20" s="45" t="s">
        <v>62</v>
      </c>
      <c r="B20" s="59">
        <v>2</v>
      </c>
      <c r="C20" s="3">
        <v>1.5</v>
      </c>
      <c r="D20" s="59">
        <v>1</v>
      </c>
      <c r="E20" s="3">
        <v>0.5</v>
      </c>
      <c r="F20" s="69">
        <v>0.5146340979609235</v>
      </c>
      <c r="G20" s="71">
        <v>0.679</v>
      </c>
    </row>
    <row r="21" spans="1:7" ht="14.25" thickBot="1">
      <c r="A21" s="47" t="s">
        <v>63</v>
      </c>
      <c r="B21" s="60">
        <v>2</v>
      </c>
      <c r="C21" s="48">
        <v>1.5</v>
      </c>
      <c r="D21" s="60">
        <v>1</v>
      </c>
      <c r="E21" s="48">
        <v>0.5</v>
      </c>
      <c r="F21" s="60"/>
      <c r="G21" s="74">
        <v>1.565</v>
      </c>
    </row>
    <row r="22" spans="1:7" ht="13.5">
      <c r="A22" s="4"/>
      <c r="B22" s="3"/>
      <c r="C22" s="3"/>
      <c r="D22" s="3"/>
      <c r="E22" s="3"/>
      <c r="F22" s="3"/>
      <c r="G22" s="9"/>
    </row>
    <row r="39" ht="13.5">
      <c r="I39" s="1" t="s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K41"/>
  <sheetViews>
    <sheetView view="pageBreakPreview" zoomScaleNormal="85" zoomScaleSheetLayoutView="100" zoomScalePageLayoutView="0" workbookViewId="0" topLeftCell="A1">
      <selection activeCell="I2" sqref="I2"/>
    </sheetView>
  </sheetViews>
  <sheetFormatPr defaultColWidth="11.421875" defaultRowHeight="15"/>
  <cols>
    <col min="1" max="1" width="9.00390625" style="1" bestFit="1" customWidth="1"/>
    <col min="2" max="5" width="6.8515625" style="1" bestFit="1" customWidth="1"/>
    <col min="6" max="6" width="15.7109375" style="1" customWidth="1"/>
    <col min="7" max="7" width="17.00390625" style="1" customWidth="1"/>
    <col min="8" max="8" width="10.28125" style="1" customWidth="1"/>
    <col min="9" max="16384" width="11.421875" style="1" customWidth="1"/>
  </cols>
  <sheetData>
    <row r="1" spans="1:11" ht="42.75" customHeight="1">
      <c r="A1" s="78"/>
      <c r="B1" s="83" t="s">
        <v>23</v>
      </c>
      <c r="C1" s="42" t="s">
        <v>24</v>
      </c>
      <c r="D1" s="84" t="s">
        <v>25</v>
      </c>
      <c r="E1" s="43" t="s">
        <v>26</v>
      </c>
      <c r="F1" s="85" t="s">
        <v>66</v>
      </c>
      <c r="G1" s="44" t="s">
        <v>65</v>
      </c>
      <c r="H1" s="75"/>
      <c r="I1" s="2"/>
      <c r="J1" s="2"/>
      <c r="K1" s="2"/>
    </row>
    <row r="2" spans="1:9" ht="14.25">
      <c r="A2" s="79" t="s">
        <v>67</v>
      </c>
      <c r="B2" s="59">
        <v>2</v>
      </c>
      <c r="C2" s="3">
        <v>1.5</v>
      </c>
      <c r="D2" s="59">
        <v>1</v>
      </c>
      <c r="E2" s="3">
        <v>0.5</v>
      </c>
      <c r="F2" s="66">
        <v>1.3132583716983814</v>
      </c>
      <c r="G2" s="80">
        <v>1.244</v>
      </c>
      <c r="H2" s="2"/>
      <c r="I2" s="1" t="s">
        <v>94</v>
      </c>
    </row>
    <row r="3" spans="1:9" ht="14.25">
      <c r="A3" s="79" t="s">
        <v>46</v>
      </c>
      <c r="B3" s="59">
        <v>2</v>
      </c>
      <c r="C3" s="3">
        <v>1.5</v>
      </c>
      <c r="D3" s="59">
        <v>1</v>
      </c>
      <c r="E3" s="3">
        <v>0.5</v>
      </c>
      <c r="F3" s="66">
        <v>0.9881737488152182</v>
      </c>
      <c r="G3" s="80">
        <v>1.061</v>
      </c>
      <c r="H3" s="2"/>
      <c r="I3" s="7" t="s">
        <v>68</v>
      </c>
    </row>
    <row r="4" spans="1:8" ht="14.25">
      <c r="A4" s="79" t="s">
        <v>47</v>
      </c>
      <c r="B4" s="59">
        <v>2</v>
      </c>
      <c r="C4" s="3">
        <v>1.5</v>
      </c>
      <c r="D4" s="59">
        <v>1</v>
      </c>
      <c r="E4" s="3">
        <v>0.5</v>
      </c>
      <c r="F4" s="66">
        <v>1.0565595172101636</v>
      </c>
      <c r="G4" s="80">
        <v>0.951</v>
      </c>
      <c r="H4" s="2"/>
    </row>
    <row r="5" spans="1:9" ht="15" thickBot="1">
      <c r="A5" s="81" t="s">
        <v>48</v>
      </c>
      <c r="B5" s="60">
        <v>2</v>
      </c>
      <c r="C5" s="48">
        <v>1.5</v>
      </c>
      <c r="D5" s="60">
        <v>1</v>
      </c>
      <c r="E5" s="48">
        <v>0.5</v>
      </c>
      <c r="F5" s="86">
        <v>0.6536956399334332</v>
      </c>
      <c r="G5" s="82">
        <v>0.636</v>
      </c>
      <c r="H5" s="2"/>
      <c r="I5" s="1" t="s">
        <v>71</v>
      </c>
    </row>
    <row r="6" spans="1:8" ht="14.25">
      <c r="A6" s="76"/>
      <c r="B6" s="3"/>
      <c r="C6" s="3"/>
      <c r="D6" s="3"/>
      <c r="E6" s="3"/>
      <c r="F6" s="2"/>
      <c r="G6" s="2"/>
      <c r="H6" s="2"/>
    </row>
    <row r="7" spans="1:8" ht="14.25">
      <c r="A7" s="76"/>
      <c r="B7" s="3"/>
      <c r="C7" s="3"/>
      <c r="D7" s="3"/>
      <c r="E7" s="3"/>
      <c r="F7" s="77"/>
      <c r="G7" s="2"/>
      <c r="H7" s="2"/>
    </row>
    <row r="8" spans="1:8" ht="14.25">
      <c r="A8" s="76"/>
      <c r="B8" s="3"/>
      <c r="C8" s="3"/>
      <c r="D8" s="3"/>
      <c r="E8" s="3"/>
      <c r="F8" s="77"/>
      <c r="G8" s="2"/>
      <c r="H8" s="2"/>
    </row>
    <row r="9" spans="1:8" ht="14.25">
      <c r="A9" s="76"/>
      <c r="B9" s="3"/>
      <c r="C9" s="3"/>
      <c r="D9" s="3"/>
      <c r="E9" s="3"/>
      <c r="F9" s="77"/>
      <c r="G9" s="2"/>
      <c r="H9" s="2"/>
    </row>
    <row r="41" ht="13.5">
      <c r="I41" s="1" t="s">
        <v>0</v>
      </c>
    </row>
  </sheetData>
  <sheetProtection/>
  <printOptions/>
  <pageMargins left="0.7" right="0.7" top="0.75" bottom="0.75" header="0.3" footer="0.3"/>
  <pageSetup horizontalDpi="600" verticalDpi="600" orientation="portrait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I40"/>
  <sheetViews>
    <sheetView view="pageBreakPreview" zoomScaleSheetLayoutView="100" zoomScalePageLayoutView="0" workbookViewId="0" topLeftCell="A1">
      <selection activeCell="I2" sqref="I2"/>
    </sheetView>
  </sheetViews>
  <sheetFormatPr defaultColWidth="11.421875" defaultRowHeight="15"/>
  <cols>
    <col min="1" max="1" width="11.140625" style="1" bestFit="1" customWidth="1"/>
    <col min="2" max="5" width="6.8515625" style="1" bestFit="1" customWidth="1"/>
    <col min="6" max="6" width="14.140625" style="1" bestFit="1" customWidth="1"/>
    <col min="7" max="7" width="14.7109375" style="1" bestFit="1" customWidth="1"/>
    <col min="8" max="16384" width="11.421875" style="1" customWidth="1"/>
  </cols>
  <sheetData>
    <row r="1" spans="1:8" ht="44.25" customHeight="1">
      <c r="A1" s="87"/>
      <c r="B1" s="83" t="s">
        <v>23</v>
      </c>
      <c r="C1" s="42" t="s">
        <v>24</v>
      </c>
      <c r="D1" s="84" t="s">
        <v>25</v>
      </c>
      <c r="E1" s="43" t="s">
        <v>26</v>
      </c>
      <c r="F1" s="85" t="s">
        <v>66</v>
      </c>
      <c r="G1" s="44" t="s">
        <v>65</v>
      </c>
      <c r="H1" s="8"/>
    </row>
    <row r="2" spans="1:9" ht="13.5">
      <c r="A2" s="45" t="s">
        <v>49</v>
      </c>
      <c r="B2" s="59">
        <v>2</v>
      </c>
      <c r="C2" s="3">
        <v>1.5</v>
      </c>
      <c r="D2" s="59">
        <v>1</v>
      </c>
      <c r="E2" s="3">
        <v>0.5</v>
      </c>
      <c r="F2" s="67">
        <v>1.0194275932059813</v>
      </c>
      <c r="G2" s="63"/>
      <c r="I2" s="1" t="s">
        <v>93</v>
      </c>
    </row>
    <row r="3" spans="1:9" ht="13.5">
      <c r="A3" s="45" t="s">
        <v>50</v>
      </c>
      <c r="B3" s="59">
        <v>2</v>
      </c>
      <c r="C3" s="3">
        <v>1.5</v>
      </c>
      <c r="D3" s="59">
        <v>1</v>
      </c>
      <c r="E3" s="3">
        <v>0.5</v>
      </c>
      <c r="F3" s="66">
        <v>1.6900388146718204</v>
      </c>
      <c r="G3" s="62">
        <v>1.491</v>
      </c>
      <c r="I3" s="7" t="s">
        <v>68</v>
      </c>
    </row>
    <row r="4" spans="1:7" ht="13.5">
      <c r="A4" s="45" t="s">
        <v>51</v>
      </c>
      <c r="B4" s="59">
        <v>2</v>
      </c>
      <c r="C4" s="3">
        <v>1.5</v>
      </c>
      <c r="D4" s="59">
        <v>1</v>
      </c>
      <c r="E4" s="3">
        <v>0.5</v>
      </c>
      <c r="F4" s="66">
        <v>1.551259498528201</v>
      </c>
      <c r="G4" s="62">
        <v>1.318</v>
      </c>
    </row>
    <row r="5" spans="1:9" ht="13.5">
      <c r="A5" s="45" t="s">
        <v>52</v>
      </c>
      <c r="B5" s="59">
        <v>2</v>
      </c>
      <c r="C5" s="3">
        <v>1.5</v>
      </c>
      <c r="D5" s="59">
        <v>1</v>
      </c>
      <c r="E5" s="3">
        <v>0.5</v>
      </c>
      <c r="F5" s="66">
        <v>1.3848694099821166</v>
      </c>
      <c r="G5" s="62">
        <v>1.274</v>
      </c>
      <c r="I5" s="1" t="s">
        <v>72</v>
      </c>
    </row>
    <row r="6" spans="1:7" ht="13.5">
      <c r="A6" s="45" t="s">
        <v>53</v>
      </c>
      <c r="B6" s="59">
        <v>2</v>
      </c>
      <c r="C6" s="3">
        <v>1.5</v>
      </c>
      <c r="D6" s="59">
        <v>1</v>
      </c>
      <c r="E6" s="3">
        <v>0.5</v>
      </c>
      <c r="F6" s="66">
        <v>1.1958552967607219</v>
      </c>
      <c r="G6" s="62">
        <v>1.185</v>
      </c>
    </row>
    <row r="7" spans="1:7" ht="13.5">
      <c r="A7" s="45" t="s">
        <v>54</v>
      </c>
      <c r="B7" s="59">
        <v>2</v>
      </c>
      <c r="C7" s="3">
        <v>1.5</v>
      </c>
      <c r="D7" s="59">
        <v>1</v>
      </c>
      <c r="E7" s="3">
        <v>0.5</v>
      </c>
      <c r="F7" s="66">
        <v>1.0887493419238745</v>
      </c>
      <c r="G7" s="88">
        <v>1.008</v>
      </c>
    </row>
    <row r="8" spans="1:7" ht="13.5">
      <c r="A8" s="45" t="s">
        <v>55</v>
      </c>
      <c r="B8" s="59">
        <v>2</v>
      </c>
      <c r="C8" s="3">
        <v>1.5</v>
      </c>
      <c r="D8" s="59">
        <v>1</v>
      </c>
      <c r="E8" s="3">
        <v>0.5</v>
      </c>
      <c r="F8" s="66">
        <v>0.9470065860578699</v>
      </c>
      <c r="G8" s="62">
        <v>0.998</v>
      </c>
    </row>
    <row r="9" spans="1:7" ht="14.25" thickBot="1">
      <c r="A9" s="47" t="s">
        <v>56</v>
      </c>
      <c r="B9" s="60">
        <v>2</v>
      </c>
      <c r="C9" s="48">
        <v>1.5</v>
      </c>
      <c r="D9" s="60">
        <v>1</v>
      </c>
      <c r="E9" s="48">
        <v>0.5</v>
      </c>
      <c r="F9" s="89">
        <v>1.1126051923201434</v>
      </c>
      <c r="G9" s="64">
        <v>0.735</v>
      </c>
    </row>
    <row r="10" spans="1:7" ht="13.5">
      <c r="A10" s="10"/>
      <c r="B10" s="11"/>
      <c r="C10" s="11"/>
      <c r="D10" s="11"/>
      <c r="E10" s="12"/>
      <c r="F10" s="12"/>
      <c r="G10" s="2"/>
    </row>
    <row r="11" spans="5:7" ht="13.5">
      <c r="E11" s="2"/>
      <c r="F11" s="2"/>
      <c r="G11" s="2"/>
    </row>
    <row r="40" ht="13.5">
      <c r="I40" s="1" t="s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frincova</dc:creator>
  <cp:keywords/>
  <dc:description/>
  <cp:lastModifiedBy>Reyes Gonzalo Javier Hernando</cp:lastModifiedBy>
  <cp:lastPrinted>2011-09-08T15:22:05Z</cp:lastPrinted>
  <dcterms:created xsi:type="dcterms:W3CDTF">2010-09-02T21:11:43Z</dcterms:created>
  <dcterms:modified xsi:type="dcterms:W3CDTF">2011-10-27T20:53:52Z</dcterms:modified>
  <cp:category/>
  <cp:version/>
  <cp:contentType/>
  <cp:contentStatus/>
</cp:coreProperties>
</file>