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8.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xml"/>
  <Override PartName="/xl/charts/chart11.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xml"/>
  <Override PartName="/xl/charts/chart13.xml" ContentType="application/vnd.openxmlformats-officedocument.drawingml.chart+xml"/>
  <Override PartName="/xl/theme/themeOverride10.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065" windowWidth="19320" windowHeight="8505" tabRatio="867"/>
  </bookViews>
  <sheets>
    <sheet name="Gráfico 73A" sheetId="12" r:id="rId1"/>
    <sheet name="Gráfico 73B" sheetId="13" r:id="rId2"/>
    <sheet name="Gráfico 74A" sheetId="5" r:id="rId3"/>
    <sheet name="Gráfico 74B" sheetId="7" r:id="rId4"/>
    <sheet name="Gráfico 75" sheetId="23" r:id="rId5"/>
    <sheet name="Cuadro 19" sheetId="11" r:id="rId6"/>
    <sheet name="Gráfico 76A" sheetId="19" r:id="rId7"/>
    <sheet name="Gráfico 76B" sheetId="20" r:id="rId8"/>
    <sheet name="Gráfico 76C" sheetId="21" r:id="rId9"/>
    <sheet name="Cuadro 20" sheetId="24" r:id="rId10"/>
    <sheet name="Cuadro 21" sheetId="9" r:id="rId11"/>
    <sheet name="Cuadro 22" sheetId="15" r:id="rId12"/>
    <sheet name="Gráfico 77A" sheetId="6" r:id="rId13"/>
    <sheet name="Gráfico 77B" sheetId="16" r:id="rId14"/>
    <sheet name="Gráfico 77C" sheetId="17" r:id="rId15"/>
    <sheet name="Gráfico 77D" sheetId="18" r:id="rId16"/>
  </sheets>
  <definedNames>
    <definedName name="_xlnm.Print_Area" localSheetId="5">'Cuadro 19'!$A$1:$H$21</definedName>
    <definedName name="_xlnm.Print_Area" localSheetId="9">'Cuadro 20'!$B$4:$L$16</definedName>
    <definedName name="_xlnm.Print_Area" localSheetId="10">'Cuadro 21'!$A$1:$C$13</definedName>
    <definedName name="_xlnm.Print_Area" localSheetId="11">'Cuadro 22'!$A$1:$H$17</definedName>
    <definedName name="_xlnm.Print_Area" localSheetId="0">'Gráfico 73A'!$I$1:$T$30</definedName>
    <definedName name="_xlnm.Print_Area" localSheetId="1">'Gráfico 73B'!$I$3:$U$37</definedName>
    <definedName name="_xlnm.Print_Area" localSheetId="2">'Gráfico 74A'!$J$1:$T$29</definedName>
    <definedName name="_xlnm.Print_Area" localSheetId="3">'Gráfico 74B'!$I$3:$S$33</definedName>
    <definedName name="_xlnm.Print_Area" localSheetId="4">'Gráfico 75'!$F$2:$M$21</definedName>
    <definedName name="_xlnm.Print_Area" localSheetId="6">'Gráfico 76A'!$I$4:$T$31</definedName>
    <definedName name="_xlnm.Print_Area" localSheetId="7">'Gráfico 76B'!$I$14:$T$39</definedName>
    <definedName name="_xlnm.Print_Area" localSheetId="8">'Gráfico 76C'!$J$5:$U$31</definedName>
    <definedName name="_xlnm.Print_Area" localSheetId="12">'Gráfico 77A'!$F$1:$P$29</definedName>
    <definedName name="_xlnm.Print_Area" localSheetId="13">'Gráfico 77B'!$F$9:$R$39</definedName>
    <definedName name="_xlnm.Print_Area" localSheetId="14">'Gráfico 77C'!$F$5:$Q$31</definedName>
    <definedName name="_xlnm.Print_Area" localSheetId="15">'Gráfico 77D'!$F$3:$Q$31</definedName>
  </definedNames>
  <calcPr calcId="145621" concurrentCalc="0"/>
</workbook>
</file>

<file path=xl/calcChain.xml><?xml version="1.0" encoding="utf-8"?>
<calcChain xmlns="http://schemas.openxmlformats.org/spreadsheetml/2006/main">
  <c r="C10" i="7" l="1"/>
  <c r="D10" i="7"/>
  <c r="E10" i="7"/>
  <c r="F10" i="7"/>
  <c r="G10" i="7"/>
  <c r="B10" i="7"/>
  <c r="C11" i="5"/>
  <c r="D11" i="5"/>
  <c r="E11" i="5"/>
  <c r="F11" i="5"/>
  <c r="B11" i="5"/>
  <c r="A88" i="13"/>
  <c r="A89" i="13"/>
</calcChain>
</file>

<file path=xl/sharedStrings.xml><?xml version="1.0" encoding="utf-8"?>
<sst xmlns="http://schemas.openxmlformats.org/spreadsheetml/2006/main" count="168" uniqueCount="93">
  <si>
    <t>Bancos</t>
  </si>
  <si>
    <t>CFC</t>
  </si>
  <si>
    <t>Nombre Entidad</t>
  </si>
  <si>
    <t>Compra de inversiones</t>
  </si>
  <si>
    <t>Otros</t>
  </si>
  <si>
    <t>Porcentaje de renovación de CDT</t>
  </si>
  <si>
    <t>Variable</t>
  </si>
  <si>
    <t>Fecha</t>
  </si>
  <si>
    <t xml:space="preserve">Gráfico IRL3. IRL escalado para bancos </t>
  </si>
  <si>
    <t>(promedio móvil ponderado)</t>
  </si>
  <si>
    <t>Componentes del flujo de caja semanal</t>
  </si>
  <si>
    <t>Crédito de otros bancos</t>
  </si>
  <si>
    <t>Mercado monetario</t>
  </si>
  <si>
    <t>Vencimientos de CDT</t>
  </si>
  <si>
    <t>Desembolsos de cartera</t>
  </si>
  <si>
    <t>Recaudo de cartera</t>
  </si>
  <si>
    <t>Captaciones (CDT y a la vista)</t>
  </si>
  <si>
    <t>Venta de inversiones</t>
  </si>
  <si>
    <t>Fuente: Superintendencia Financiera de Colombia; cálculos del Banco de la República.</t>
  </si>
  <si>
    <t>CF</t>
  </si>
  <si>
    <t>Cooperativas</t>
  </si>
  <si>
    <t>Entidad</t>
  </si>
  <si>
    <t>Retiro de una proporción importante de depósitos</t>
  </si>
  <si>
    <t>Choque</t>
  </si>
  <si>
    <r>
      <t xml:space="preserve">Aumento en la volatilidad del mercado que pueda afectar la calidad del colateral, por lo que se aplican mayores </t>
    </r>
    <r>
      <rPr>
        <i/>
        <sz val="10.5"/>
        <color theme="1"/>
        <rFont val="Times New Roman"/>
        <family val="1"/>
      </rPr>
      <t>haircuts</t>
    </r>
    <r>
      <rPr>
        <sz val="11"/>
        <color theme="1"/>
        <rFont val="Times New Roman"/>
        <family val="1"/>
      </rPr>
      <t xml:space="preserve"> a los títulos.</t>
    </r>
  </si>
  <si>
    <t>Promedio</t>
  </si>
  <si>
    <t>Número de clientes principales</t>
  </si>
  <si>
    <t>Empresas públicas no financieras</t>
  </si>
  <si>
    <t>Empresas públicas de seguridad social</t>
  </si>
  <si>
    <t>Otros sector público</t>
  </si>
  <si>
    <t>Fondos de pensiones y cesantías</t>
  </si>
  <si>
    <t>Fiduciarias</t>
  </si>
  <si>
    <t>Empresas</t>
  </si>
  <si>
    <t>Particulares</t>
  </si>
  <si>
    <t>Total</t>
  </si>
  <si>
    <t>Sector</t>
  </si>
  <si>
    <t>Participación</t>
  </si>
  <si>
    <t>Concentración de los depósitos por sector (sistema financiero)</t>
  </si>
  <si>
    <t>Mínimo regulatorio</t>
  </si>
  <si>
    <t>EC</t>
  </si>
  <si>
    <r>
      <rPr>
        <sz val="7"/>
        <color theme="1"/>
        <rFont val="Times New Roman"/>
        <family val="1"/>
      </rPr>
      <t xml:space="preserve"> </t>
    </r>
    <r>
      <rPr>
        <sz val="10.5"/>
        <color theme="1"/>
        <rFont val="Times New Roman"/>
        <family val="1"/>
      </rPr>
      <t>Mayor uso de créditos preaprobados por parte de los clientes.</t>
    </r>
  </si>
  <si>
    <t>Promedio desde 2004</t>
  </si>
  <si>
    <t>Instituciones oficiales especiales</t>
  </si>
  <si>
    <t>IRLR estresado</t>
  </si>
  <si>
    <t>Etiquetas de fila</t>
  </si>
  <si>
    <t>Sector público</t>
  </si>
  <si>
    <t>Fuente: Superintendencia Financiera de Colombia; cálculos Banco de la República</t>
  </si>
  <si>
    <t>Elementos del ejercicio de sensibilidad (Comité de Basilea)</t>
  </si>
  <si>
    <t>A. Ingresos</t>
  </si>
  <si>
    <t>B. Egresos</t>
  </si>
  <si>
    <t>Participación por sector en las captaciones de los EC</t>
  </si>
  <si>
    <t>A. CDT</t>
  </si>
  <si>
    <t>B. Cuentas de ahorro</t>
  </si>
  <si>
    <t>C. Cuentas corrientes</t>
  </si>
  <si>
    <t>A. Bancos</t>
  </si>
  <si>
    <t>B. Compañías de financiamiento comercial</t>
  </si>
  <si>
    <t>C. Corporaciones financieras</t>
  </si>
  <si>
    <t>D. Cooperativas financieras</t>
  </si>
  <si>
    <t>Pérdida parcial de la capacidad de fondearse mediante operaciones colateralizadas y por intermedio del mercado interbancario.</t>
  </si>
  <si>
    <t>B</t>
  </si>
  <si>
    <t>Entidades financieras</t>
  </si>
  <si>
    <t>Otros depositantes</t>
  </si>
  <si>
    <t>IRL a un día</t>
  </si>
  <si>
    <t>IRL a siete días</t>
  </si>
  <si>
    <t>Hogares</t>
  </si>
  <si>
    <t>Concentración de las captaciones en los clientes principales por monto</t>
  </si>
  <si>
    <t>Entidad con mayor  concentración</t>
  </si>
  <si>
    <t>Choques empleados en el escenario de estrés sobre el indicador IRL a treinta días (porcentajes)</t>
  </si>
  <si>
    <r>
      <t>Deducción aplicada a activos líquidos en moneda legal</t>
    </r>
    <r>
      <rPr>
        <vertAlign val="superscript"/>
        <sz val="11"/>
        <rFont val="Times New Roman"/>
        <family val="1"/>
      </rPr>
      <t>a/</t>
    </r>
  </si>
  <si>
    <r>
      <t>IM reportado en cada semana</t>
    </r>
    <r>
      <rPr>
        <vertAlign val="superscript"/>
        <sz val="11"/>
        <rFont val="Times New Roman"/>
        <family val="1"/>
      </rPr>
      <t>b/</t>
    </r>
  </si>
  <si>
    <r>
      <t>Retiro de depósitos</t>
    </r>
    <r>
      <rPr>
        <vertAlign val="superscript"/>
        <sz val="11"/>
        <rFont val="Times New Roman"/>
        <family val="1"/>
      </rPr>
      <t>c/</t>
    </r>
  </si>
  <si>
    <r>
      <t>Evolución del IRL</t>
    </r>
    <r>
      <rPr>
        <vertAlign val="subscript"/>
        <sz val="11"/>
        <color theme="1"/>
        <rFont val="Times New Roman"/>
        <family val="1"/>
      </rPr>
      <t>R</t>
    </r>
    <r>
      <rPr>
        <sz val="11"/>
        <color theme="1"/>
        <rFont val="Times New Roman"/>
        <family val="1"/>
      </rPr>
      <t xml:space="preserve"> de las SCB</t>
    </r>
  </si>
  <si>
    <t>(porcentaje)</t>
  </si>
  <si>
    <r>
      <t>Empresas del sector privado</t>
    </r>
    <r>
      <rPr>
        <vertAlign val="superscript"/>
        <sz val="11"/>
        <rFont val="Times New Roman"/>
        <family val="1"/>
      </rPr>
      <t>a/</t>
    </r>
  </si>
  <si>
    <r>
      <t>Máximo porcentaje de retiros</t>
    </r>
    <r>
      <rPr>
        <vertAlign val="superscript"/>
        <sz val="11"/>
        <rFont val="Times New Roman"/>
        <family val="1"/>
      </rPr>
      <t>b/</t>
    </r>
  </si>
  <si>
    <r>
      <t>Porcentaje mensual de retiros</t>
    </r>
    <r>
      <rPr>
        <vertAlign val="superscript"/>
        <sz val="11"/>
        <rFont val="Times New Roman"/>
        <family val="1"/>
      </rPr>
      <t>b/</t>
    </r>
    <r>
      <rPr>
        <sz val="11"/>
        <rFont val="Times New Roman"/>
        <family val="1"/>
      </rPr>
      <t xml:space="preserve"> (promedio desde 2004)</t>
    </r>
  </si>
  <si>
    <t>a/ Incluye FIC.</t>
  </si>
  <si>
    <t>b/ Incluye únicamente depósitos no contractuales (cuentas corrientes y cuentas de ahorro).</t>
  </si>
  <si>
    <t>Corporaciones financieras</t>
  </si>
  <si>
    <t>Compañías de financiamiento</t>
  </si>
  <si>
    <t>b/ Adicional al aumento en el IM se supone que los ingresos por cartera se disminuyen en una proporción igual al IM, mientras que en el escenario original estos solo se reducen el 50% de dicho valor.</t>
  </si>
  <si>
    <t>c/ Los valores corresponden al promedio de los choques aplicados por entidad.</t>
  </si>
  <si>
    <r>
      <t>A. Evolución del IRL</t>
    </r>
    <r>
      <rPr>
        <vertAlign val="subscript"/>
        <sz val="11"/>
        <rFont val="Times New Roman"/>
        <family val="1"/>
      </rPr>
      <t>R</t>
    </r>
    <r>
      <rPr>
        <sz val="11"/>
        <rFont val="Times New Roman"/>
        <family val="1"/>
      </rPr>
      <t xml:space="preserve"> a siete días por grupos de intermediarios (promedio móvil ponderado)</t>
    </r>
  </si>
  <si>
    <t>Participación  en el monto</t>
  </si>
  <si>
    <t>Participación en el monto</t>
  </si>
  <si>
    <t>Aumento en el flujo de egresos contractuales que puede surgir de una baja en la confianza del público hacia la entidad.</t>
  </si>
  <si>
    <r>
      <t xml:space="preserve">Fuente: Comité de Basilea III (2010, </t>
    </r>
    <r>
      <rPr>
        <i/>
        <sz val="10.5"/>
        <color theme="1"/>
        <rFont val="Times New Roman"/>
        <family val="1"/>
      </rPr>
      <t xml:space="preserve">International Framework for Liquidity Risk Measurement, Standards and Monitoring, </t>
    </r>
    <r>
      <rPr>
        <sz val="10.5"/>
        <color theme="1"/>
        <rFont val="Times New Roman"/>
        <family val="1"/>
      </rPr>
      <t>Bank for International Settlements, diciembre).</t>
    </r>
  </si>
  <si>
    <r>
      <t xml:space="preserve">a/ Este valor corresponde al percentil 80 de la distribución de los promedios de los </t>
    </r>
    <r>
      <rPr>
        <i/>
        <sz val="10"/>
        <rFont val="Times New Roman"/>
        <family val="1"/>
      </rPr>
      <t>haircuts</t>
    </r>
    <r>
      <rPr>
        <sz val="10"/>
        <rFont val="Times New Roman"/>
        <family val="1"/>
      </rPr>
      <t xml:space="preserve"> ponderados por saldo en el portafolio.</t>
    </r>
  </si>
  <si>
    <t>IRLR a 30 días</t>
  </si>
  <si>
    <r>
      <t>B. IRL</t>
    </r>
    <r>
      <rPr>
        <vertAlign val="subscript"/>
        <sz val="11"/>
        <rFont val="Times New Roman"/>
        <family val="1"/>
      </rPr>
      <t>R</t>
    </r>
    <r>
      <rPr>
        <sz val="11"/>
        <rFont val="Times New Roman"/>
        <family val="1"/>
      </rPr>
      <t xml:space="preserve"> calculado para el horizonte de treinta días por grupos de establecimientos</t>
    </r>
  </si>
  <si>
    <r>
      <t>IRL</t>
    </r>
    <r>
      <rPr>
        <b/>
        <vertAlign val="subscript"/>
        <sz val="11"/>
        <color indexed="8"/>
        <rFont val="Times New Roman"/>
        <family val="1"/>
      </rPr>
      <t>R</t>
    </r>
    <r>
      <rPr>
        <b/>
        <sz val="11"/>
        <color indexed="8"/>
        <rFont val="Times New Roman"/>
        <family val="1"/>
      </rPr>
      <t xml:space="preserve"> a 30 días</t>
    </r>
  </si>
  <si>
    <r>
      <t>IRL</t>
    </r>
    <r>
      <rPr>
        <b/>
        <vertAlign val="subscript"/>
        <sz val="11"/>
        <color indexed="8"/>
        <rFont val="Times New Roman"/>
        <family val="1"/>
      </rPr>
      <t>R</t>
    </r>
    <r>
      <rPr>
        <b/>
        <sz val="11"/>
        <color indexed="8"/>
        <rFont val="Times New Roman"/>
        <family val="1"/>
      </rPr>
      <t xml:space="preserve"> estresado</t>
    </r>
  </si>
  <si>
    <r>
      <t>Ejercicio de sensibilidad sobre el IRL</t>
    </r>
    <r>
      <rPr>
        <vertAlign val="subscript"/>
        <sz val="11"/>
        <rFont val="Times New Roman"/>
        <family val="1"/>
      </rPr>
      <t>R</t>
    </r>
    <r>
      <rPr>
        <sz val="11"/>
        <rFont val="Times New Roman"/>
        <family val="1"/>
      </rPr>
      <t xml:space="preserve"> a 30 días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</si>
</sst>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C0A]d\-mmm\-yy;@"/>
    <numFmt numFmtId="165" formatCode="_-* #,##0.00\ _$_-;\-* #,##0.00\ _$_-;_-* &quot;-&quot;??\ _$_-;_-@_-"/>
    <numFmt numFmtId="166" formatCode="0.0"/>
    <numFmt numFmtId="167" formatCode="#,##0.000000_ ;[Red]\-#,##0.000000\ "/>
    <numFmt numFmtId="168" formatCode="d\-m\-yy;@"/>
    <numFmt numFmtId="169" formatCode="[$-C0A]mmm\-yy;@"/>
    <numFmt numFmtId="170" formatCode="#,##0_ ;[Red]\-#,##0\ "/>
    <numFmt numFmtId="171" formatCode="#,##0.0_ ;[Red]\-#,##0.0\ "/>
  </numFmts>
  <fonts count="27" x14ac:knownFonts="1">
    <font>
      <sz val="11"/>
      <color theme="1"/>
      <name val="Calibri"/>
      <family val="2"/>
      <scheme val="minor"/>
    </font>
    <font>
      <sz val="10"/>
      <name val="Arial"/>
      <family val="2"/>
    </font>
    <font>
      <sz val="11"/>
      <color indexed="8"/>
      <name val="Calibri"/>
      <family val="2"/>
    </font>
    <font>
      <b/>
      <sz val="11"/>
      <color theme="1"/>
      <name val="Calibri"/>
      <family val="2"/>
      <scheme val="minor"/>
    </font>
    <font>
      <sz val="7"/>
      <color theme="1"/>
      <name val="Times New Roman"/>
      <family val="1"/>
    </font>
    <font>
      <sz val="10.5"/>
      <color theme="1"/>
      <name val="Times New Roman"/>
      <family val="1"/>
    </font>
    <font>
      <i/>
      <sz val="10.5"/>
      <color theme="1"/>
      <name val="Times New Roman"/>
      <family val="1"/>
    </font>
    <font>
      <sz val="11"/>
      <color theme="1"/>
      <name val="Times New Roman"/>
      <family val="1"/>
    </font>
    <font>
      <sz val="11"/>
      <name val="Times New Roman"/>
      <family val="1"/>
    </font>
    <font>
      <sz val="11"/>
      <name val="Calibri"/>
      <family val="2"/>
      <scheme val="minor"/>
    </font>
    <font>
      <b/>
      <sz val="11"/>
      <name val="Times New Roman"/>
      <family val="1"/>
    </font>
    <font>
      <sz val="11"/>
      <color indexed="8"/>
      <name val="Times New Roman"/>
      <family val="1"/>
    </font>
    <font>
      <sz val="10"/>
      <name val="Times New Roman"/>
      <family val="1"/>
    </font>
    <font>
      <b/>
      <sz val="11"/>
      <color rgb="FFC00000"/>
      <name val="Times New Roman"/>
      <family val="1"/>
    </font>
    <font>
      <sz val="11"/>
      <color theme="1"/>
      <name val="Calibri"/>
      <family val="2"/>
      <scheme val="minor"/>
    </font>
    <font>
      <vertAlign val="superscript"/>
      <sz val="11"/>
      <name val="Times New Roman"/>
      <family val="1"/>
    </font>
    <font>
      <vertAlign val="subscript"/>
      <sz val="11"/>
      <name val="Times New Roman"/>
      <family val="1"/>
    </font>
    <font>
      <vertAlign val="subscript"/>
      <sz val="11"/>
      <color theme="1"/>
      <name val="Times New Roman"/>
      <family val="1"/>
    </font>
    <font>
      <sz val="11"/>
      <color theme="1"/>
      <name val="ZapfHumnst BT"/>
      <family val="2"/>
    </font>
    <font>
      <b/>
      <sz val="11"/>
      <color theme="1"/>
      <name val="ZapfHumnst BT"/>
      <family val="2"/>
    </font>
    <font>
      <sz val="11"/>
      <name val="ZapfHumnst BT"/>
      <family val="2"/>
    </font>
    <font>
      <i/>
      <sz val="10"/>
      <name val="Times New Roman"/>
      <family val="1"/>
    </font>
    <font>
      <b/>
      <sz val="11"/>
      <color indexed="8"/>
      <name val="Times New Roman"/>
      <family val="1"/>
    </font>
    <font>
      <b/>
      <sz val="10"/>
      <name val="Times New Roman"/>
      <family val="1"/>
    </font>
    <font>
      <b/>
      <sz val="11"/>
      <color theme="1"/>
      <name val="Times New Roman"/>
      <family val="1"/>
    </font>
    <font>
      <b/>
      <vertAlign val="subscript"/>
      <sz val="11"/>
      <color indexed="8"/>
      <name val="Times New Roman"/>
      <family val="1"/>
    </font>
    <font>
      <sz val="11"/>
      <color rgb="FFFF0000"/>
      <name val="Times New Roman"/>
      <family val="1"/>
    </font>
  </fonts>
  <fills count="5">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0"/>
        <bgColor theme="4" tint="0.79998168889431442"/>
      </patternFill>
    </fill>
  </fills>
  <borders count="7">
    <border>
      <left/>
      <right/>
      <top/>
      <bottom/>
      <diagonal/>
    </border>
    <border>
      <left/>
      <right style="thin">
        <color rgb="FFB22C1B"/>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theme="4" tint="0.39997558519241921"/>
      </bottom>
      <diagonal/>
    </border>
    <border>
      <left/>
      <right/>
      <top style="thin">
        <color indexed="64"/>
      </top>
      <bottom/>
      <diagonal/>
    </border>
  </borders>
  <cellStyleXfs count="10">
    <xf numFmtId="0" fontId="0" fillId="0" borderId="0"/>
    <xf numFmtId="165" fontId="1"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xf numFmtId="0" fontId="1" fillId="0" borderId="0"/>
    <xf numFmtId="9" fontId="14" fillId="0" borderId="0" applyFont="0" applyFill="0" applyBorder="0" applyAlignment="0" applyProtection="0"/>
    <xf numFmtId="0" fontId="1" fillId="0" borderId="0"/>
    <xf numFmtId="9" fontId="1" fillId="0" borderId="0" applyFont="0" applyFill="0" applyBorder="0" applyAlignment="0" applyProtection="0"/>
  </cellStyleXfs>
  <cellXfs count="111">
    <xf numFmtId="0" fontId="0" fillId="0" borderId="0" xfId="0"/>
    <xf numFmtId="0" fontId="7" fillId="0" borderId="0" xfId="0" applyFont="1"/>
    <xf numFmtId="0" fontId="9" fillId="0" borderId="0" xfId="0" applyFont="1"/>
    <xf numFmtId="0" fontId="8" fillId="0" borderId="0" xfId="0" applyFont="1" applyFill="1" applyBorder="1"/>
    <xf numFmtId="2" fontId="8" fillId="0" borderId="0" xfId="0" applyNumberFormat="1" applyFont="1" applyFill="1" applyBorder="1"/>
    <xf numFmtId="164" fontId="8" fillId="0" borderId="0" xfId="0" applyNumberFormat="1" applyFont="1" applyFill="1" applyBorder="1"/>
    <xf numFmtId="0" fontId="7" fillId="0" borderId="0" xfId="0" applyFont="1" applyFill="1" applyBorder="1"/>
    <xf numFmtId="0" fontId="11" fillId="0" borderId="0" xfId="0" applyFont="1" applyFill="1" applyBorder="1"/>
    <xf numFmtId="164" fontId="12" fillId="0" borderId="0" xfId="3" applyNumberFormat="1" applyFont="1" applyFill="1" applyBorder="1" applyAlignment="1" applyProtection="1">
      <alignment horizontal="center" vertical="center" wrapText="1"/>
      <protection hidden="1"/>
    </xf>
    <xf numFmtId="0" fontId="7" fillId="0" borderId="0" xfId="0" applyFont="1" applyFill="1" applyBorder="1" applyAlignment="1"/>
    <xf numFmtId="0" fontId="7" fillId="0" borderId="0" xfId="0" applyFont="1" applyFill="1" applyBorder="1" applyAlignment="1">
      <alignment wrapText="1"/>
    </xf>
    <xf numFmtId="17" fontId="8" fillId="2" borderId="2" xfId="0" applyNumberFormat="1" applyFont="1" applyFill="1" applyBorder="1" applyAlignment="1">
      <alignment horizontal="center"/>
    </xf>
    <xf numFmtId="0" fontId="8" fillId="2" borderId="2" xfId="0" applyFont="1" applyFill="1" applyBorder="1"/>
    <xf numFmtId="166" fontId="8" fillId="2" borderId="2" xfId="0" applyNumberFormat="1" applyFont="1" applyFill="1" applyBorder="1"/>
    <xf numFmtId="0" fontId="10" fillId="2" borderId="2" xfId="0" applyFont="1" applyFill="1" applyBorder="1"/>
    <xf numFmtId="166" fontId="10" fillId="2" borderId="2" xfId="0" applyNumberFormat="1" applyFont="1" applyFill="1" applyBorder="1"/>
    <xf numFmtId="0" fontId="8" fillId="0" borderId="2" xfId="0" applyFont="1" applyFill="1" applyBorder="1"/>
    <xf numFmtId="0" fontId="5" fillId="2" borderId="2" xfId="0" applyFont="1" applyFill="1" applyBorder="1" applyAlignment="1">
      <alignment horizontal="justify" vertical="center"/>
    </xf>
    <xf numFmtId="0" fontId="7" fillId="0" borderId="1" xfId="0" applyFont="1" applyBorder="1"/>
    <xf numFmtId="0" fontId="8" fillId="0" borderId="0" xfId="0" applyFont="1" applyFill="1"/>
    <xf numFmtId="10" fontId="8" fillId="0" borderId="0" xfId="5" applyNumberFormat="1" applyFont="1" applyFill="1" applyBorder="1"/>
    <xf numFmtId="0" fontId="8" fillId="2" borderId="3" xfId="0" applyFont="1" applyFill="1" applyBorder="1"/>
    <xf numFmtId="166" fontId="8" fillId="2" borderId="3" xfId="0" applyNumberFormat="1" applyFont="1" applyFill="1" applyBorder="1"/>
    <xf numFmtId="166" fontId="8" fillId="0" borderId="2" xfId="0" applyNumberFormat="1" applyFont="1" applyFill="1" applyBorder="1" applyAlignment="1">
      <alignment horizontal="center"/>
    </xf>
    <xf numFmtId="166" fontId="9" fillId="0" borderId="0" xfId="0" applyNumberFormat="1" applyFont="1"/>
    <xf numFmtId="166" fontId="8" fillId="0" borderId="0" xfId="0" applyNumberFormat="1" applyFont="1" applyFill="1" applyBorder="1"/>
    <xf numFmtId="168" fontId="9" fillId="0" borderId="0" xfId="0" applyNumberFormat="1" applyFont="1"/>
    <xf numFmtId="0" fontId="0" fillId="0" borderId="0" xfId="0" applyAlignment="1">
      <alignment wrapText="1"/>
    </xf>
    <xf numFmtId="2" fontId="8" fillId="0" borderId="0" xfId="0" applyNumberFormat="1" applyFont="1" applyFill="1"/>
    <xf numFmtId="0" fontId="3" fillId="3" borderId="5" xfId="0" applyFont="1" applyFill="1" applyBorder="1"/>
    <xf numFmtId="0" fontId="3" fillId="3" borderId="0" xfId="0" applyFont="1" applyFill="1" applyBorder="1"/>
    <xf numFmtId="14" fontId="0" fillId="0" borderId="0" xfId="0" applyNumberFormat="1" applyAlignment="1">
      <alignment horizontal="left"/>
    </xf>
    <xf numFmtId="0" fontId="0" fillId="2" borderId="0" xfId="0" applyFill="1"/>
    <xf numFmtId="0" fontId="8" fillId="0" borderId="0" xfId="0" applyFont="1" applyFill="1" applyBorder="1" applyAlignment="1"/>
    <xf numFmtId="0" fontId="8" fillId="0" borderId="0" xfId="0" applyFont="1"/>
    <xf numFmtId="0" fontId="8" fillId="2" borderId="0" xfId="0" applyFont="1" applyFill="1" applyBorder="1" applyAlignment="1"/>
    <xf numFmtId="0" fontId="8" fillId="2" borderId="0" xfId="0" applyFont="1" applyFill="1"/>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8" fillId="0" borderId="2" xfId="0" applyFont="1" applyFill="1" applyBorder="1" applyAlignment="1">
      <alignment horizontal="center"/>
    </xf>
    <xf numFmtId="0" fontId="8" fillId="2" borderId="0" xfId="0" applyFont="1" applyFill="1" applyBorder="1"/>
    <xf numFmtId="0" fontId="13" fillId="2" borderId="0" xfId="0" applyFont="1" applyFill="1" applyBorder="1"/>
    <xf numFmtId="0" fontId="7" fillId="2" borderId="0" xfId="0" applyFont="1" applyFill="1" applyBorder="1"/>
    <xf numFmtId="0" fontId="11" fillId="2" borderId="0" xfId="0" applyFont="1" applyFill="1" applyBorder="1"/>
    <xf numFmtId="0" fontId="9" fillId="2" borderId="0" xfId="0" applyFont="1" applyFill="1"/>
    <xf numFmtId="0" fontId="8" fillId="2" borderId="4" xfId="0" applyFont="1" applyFill="1" applyBorder="1"/>
    <xf numFmtId="0" fontId="7" fillId="2" borderId="0" xfId="0" applyFont="1" applyFill="1"/>
    <xf numFmtId="0" fontId="5" fillId="2" borderId="0" xfId="0" applyFont="1" applyFill="1" applyAlignment="1">
      <alignment horizontal="justify" vertical="center"/>
    </xf>
    <xf numFmtId="0" fontId="7" fillId="0" borderId="0" xfId="0" applyFont="1" applyBorder="1"/>
    <xf numFmtId="0" fontId="9" fillId="0" borderId="0" xfId="0" applyFont="1" applyBorder="1"/>
    <xf numFmtId="0" fontId="8" fillId="2" borderId="0" xfId="0" applyFont="1" applyFill="1" applyBorder="1" applyAlignment="1">
      <alignment horizontal="left"/>
    </xf>
    <xf numFmtId="0" fontId="18" fillId="2" borderId="0" xfId="0" applyFont="1" applyFill="1"/>
    <xf numFmtId="0" fontId="19" fillId="2" borderId="2" xfId="0" applyFont="1" applyFill="1" applyBorder="1" applyAlignment="1">
      <alignment horizontal="center" vertical="center" wrapText="1"/>
    </xf>
    <xf numFmtId="0" fontId="19" fillId="2" borderId="2" xfId="0" applyFont="1" applyFill="1" applyBorder="1" applyAlignment="1">
      <alignment horizontal="center" vertical="center"/>
    </xf>
    <xf numFmtId="0" fontId="18" fillId="2" borderId="2" xfId="0" applyFont="1" applyFill="1" applyBorder="1"/>
    <xf numFmtId="166" fontId="18" fillId="2" borderId="2" xfId="0" applyNumberFormat="1" applyFont="1" applyFill="1" applyBorder="1" applyAlignment="1">
      <alignment horizontal="center"/>
    </xf>
    <xf numFmtId="1" fontId="18" fillId="2" borderId="2" xfId="0" applyNumberFormat="1" applyFont="1" applyFill="1" applyBorder="1" applyAlignment="1">
      <alignment horizontal="center"/>
    </xf>
    <xf numFmtId="0" fontId="20" fillId="2" borderId="0" xfId="0" applyFont="1" applyFill="1" applyBorder="1"/>
    <xf numFmtId="0" fontId="18" fillId="2" borderId="0" xfId="0" applyFont="1" applyFill="1" applyAlignment="1">
      <alignment horizontal="center"/>
    </xf>
    <xf numFmtId="0" fontId="22" fillId="0" borderId="0" xfId="0" applyFont="1" applyFill="1" applyBorder="1"/>
    <xf numFmtId="0" fontId="23" fillId="0" borderId="0" xfId="4" applyFont="1" applyFill="1" applyBorder="1" applyAlignment="1" applyProtection="1">
      <alignment horizontal="center"/>
      <protection hidden="1"/>
    </xf>
    <xf numFmtId="164" fontId="23" fillId="0" borderId="0" xfId="3" applyNumberFormat="1" applyFont="1" applyFill="1" applyBorder="1" applyAlignment="1" applyProtection="1">
      <alignment horizontal="center" vertical="center" wrapText="1"/>
      <protection hidden="1"/>
    </xf>
    <xf numFmtId="166" fontId="7" fillId="0" borderId="0" xfId="0" applyNumberFormat="1" applyFont="1" applyFill="1" applyBorder="1"/>
    <xf numFmtId="2" fontId="7" fillId="0" borderId="0" xfId="0" applyNumberFormat="1" applyFont="1" applyFill="1" applyBorder="1"/>
    <xf numFmtId="0" fontId="24" fillId="0" borderId="0" xfId="0" applyFont="1" applyFill="1" applyBorder="1"/>
    <xf numFmtId="17" fontId="7" fillId="0" borderId="0" xfId="0" applyNumberFormat="1" applyFont="1"/>
    <xf numFmtId="166" fontId="7" fillId="0" borderId="0" xfId="0" applyNumberFormat="1" applyFont="1"/>
    <xf numFmtId="0" fontId="24" fillId="3" borderId="5" xfId="0" applyFont="1" applyFill="1" applyBorder="1"/>
    <xf numFmtId="0" fontId="24" fillId="3" borderId="0" xfId="0" applyFont="1" applyFill="1" applyBorder="1"/>
    <xf numFmtId="0" fontId="24" fillId="4" borderId="0" xfId="0" applyFont="1" applyFill="1" applyBorder="1"/>
    <xf numFmtId="14" fontId="7" fillId="0" borderId="0" xfId="0" applyNumberFormat="1" applyFont="1" applyAlignment="1">
      <alignment horizontal="left"/>
    </xf>
    <xf numFmtId="0" fontId="13" fillId="2" borderId="0" xfId="0" applyFont="1" applyFill="1" applyBorder="1" applyAlignment="1"/>
    <xf numFmtId="0" fontId="13" fillId="2" borderId="0" xfId="0" applyFont="1" applyFill="1"/>
    <xf numFmtId="0" fontId="22" fillId="0" borderId="0" xfId="0" applyFont="1" applyFill="1"/>
    <xf numFmtId="0" fontId="7" fillId="0" borderId="0" xfId="0" applyFont="1" applyFill="1"/>
    <xf numFmtId="164" fontId="7" fillId="0" borderId="0" xfId="0" applyNumberFormat="1" applyFont="1" applyFill="1"/>
    <xf numFmtId="167" fontId="7" fillId="0" borderId="0" xfId="0" applyNumberFormat="1" applyFont="1" applyFill="1" applyBorder="1"/>
    <xf numFmtId="0" fontId="24" fillId="0" borderId="0" xfId="0" applyFont="1" applyFill="1" applyAlignment="1">
      <alignment wrapText="1"/>
    </xf>
    <xf numFmtId="0" fontId="24" fillId="0" borderId="0" xfId="0" applyFont="1" applyAlignment="1">
      <alignment wrapText="1"/>
    </xf>
    <xf numFmtId="0" fontId="7" fillId="0" borderId="0" xfId="0" applyFont="1" applyAlignment="1">
      <alignment wrapText="1"/>
    </xf>
    <xf numFmtId="169" fontId="7" fillId="0" borderId="0" xfId="0" applyNumberFormat="1" applyFont="1" applyFill="1"/>
    <xf numFmtId="167" fontId="7" fillId="0" borderId="0" xfId="0" applyNumberFormat="1" applyFont="1" applyFill="1"/>
    <xf numFmtId="167" fontId="7" fillId="0" borderId="0" xfId="0" applyNumberFormat="1" applyFont="1"/>
    <xf numFmtId="170" fontId="7" fillId="0" borderId="0" xfId="0" applyNumberFormat="1" applyFont="1"/>
    <xf numFmtId="169" fontId="7" fillId="0" borderId="0" xfId="0" applyNumberFormat="1" applyFont="1"/>
    <xf numFmtId="2" fontId="7" fillId="0" borderId="0" xfId="0" applyNumberFormat="1" applyFont="1"/>
    <xf numFmtId="14" fontId="7" fillId="0" borderId="0" xfId="0" applyNumberFormat="1" applyFont="1"/>
    <xf numFmtId="2" fontId="7" fillId="2" borderId="0" xfId="0" applyNumberFormat="1" applyFont="1" applyFill="1"/>
    <xf numFmtId="14" fontId="7" fillId="2" borderId="0" xfId="0" applyNumberFormat="1" applyFont="1" applyFill="1"/>
    <xf numFmtId="169" fontId="7" fillId="2" borderId="0" xfId="0" applyNumberFormat="1" applyFont="1" applyFill="1"/>
    <xf numFmtId="168" fontId="7" fillId="0" borderId="0" xfId="0" applyNumberFormat="1" applyFont="1" applyFill="1"/>
    <xf numFmtId="170" fontId="7" fillId="2" borderId="0" xfId="0" applyNumberFormat="1" applyFont="1" applyFill="1"/>
    <xf numFmtId="2" fontId="7" fillId="2" borderId="0" xfId="0" applyNumberFormat="1" applyFont="1" applyFill="1" applyBorder="1"/>
    <xf numFmtId="168" fontId="7" fillId="0" borderId="0" xfId="0" applyNumberFormat="1" applyFont="1"/>
    <xf numFmtId="171" fontId="7" fillId="0" borderId="0" xfId="0" applyNumberFormat="1" applyFont="1"/>
    <xf numFmtId="0" fontId="26" fillId="2" borderId="0" xfId="0" applyFont="1" applyFill="1"/>
    <xf numFmtId="0" fontId="26" fillId="0" borderId="0" xfId="0" applyFont="1" applyFill="1"/>
    <xf numFmtId="170" fontId="7" fillId="0" borderId="0" xfId="0" applyNumberFormat="1" applyFont="1" applyFill="1"/>
    <xf numFmtId="14" fontId="7" fillId="0" borderId="0" xfId="0" applyNumberFormat="1" applyFont="1" applyFill="1"/>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8" fillId="2" borderId="2" xfId="0" applyFont="1" applyFill="1" applyBorder="1" applyAlignment="1">
      <alignment horizontal="center" vertical="center"/>
    </xf>
    <xf numFmtId="0" fontId="8" fillId="2" borderId="6" xfId="0" applyFont="1" applyFill="1" applyBorder="1" applyAlignment="1">
      <alignment horizontal="left"/>
    </xf>
    <xf numFmtId="0" fontId="19" fillId="2" borderId="2" xfId="0" applyFont="1" applyFill="1" applyBorder="1" applyAlignment="1">
      <alignment horizontal="center"/>
    </xf>
    <xf numFmtId="17" fontId="20" fillId="2" borderId="2" xfId="0" applyNumberFormat="1" applyFont="1" applyFill="1" applyBorder="1" applyAlignment="1">
      <alignment horizontal="center" vertical="center"/>
    </xf>
    <xf numFmtId="0" fontId="18" fillId="2" borderId="2" xfId="0" applyFont="1" applyFill="1" applyBorder="1" applyAlignment="1">
      <alignment horizontal="center"/>
    </xf>
    <xf numFmtId="0" fontId="12" fillId="0" borderId="0" xfId="0" applyFont="1" applyFill="1" applyAlignment="1">
      <alignment horizontal="left" vertical="center" wrapText="1"/>
    </xf>
    <xf numFmtId="0" fontId="8" fillId="0" borderId="2" xfId="0" applyFont="1" applyFill="1" applyBorder="1" applyAlignment="1">
      <alignment horizontal="left"/>
    </xf>
    <xf numFmtId="0" fontId="8" fillId="0" borderId="2" xfId="0" applyFont="1" applyFill="1" applyBorder="1" applyAlignment="1">
      <alignment horizontal="left" vertical="center"/>
    </xf>
    <xf numFmtId="0" fontId="8" fillId="0" borderId="2" xfId="0" applyFont="1" applyFill="1" applyBorder="1" applyAlignment="1">
      <alignment horizontal="center" vertical="center"/>
    </xf>
    <xf numFmtId="0" fontId="12" fillId="0" borderId="6" xfId="0" applyFont="1" applyFill="1" applyBorder="1" applyAlignment="1">
      <alignment horizontal="left" vertical="center"/>
    </xf>
  </cellXfs>
  <cellStyles count="10">
    <cellStyle name="Millares 2" xfId="1"/>
    <cellStyle name="Normal" xfId="0" builtinId="0"/>
    <cellStyle name="Normal 2" xfId="2"/>
    <cellStyle name="Normal 2 2" xfId="3"/>
    <cellStyle name="Normal 2 3" xfId="4"/>
    <cellStyle name="Normal 3" xfId="6"/>
    <cellStyle name="Normal 4" xfId="8"/>
    <cellStyle name="Porcentaje" xfId="5" builtinId="5"/>
    <cellStyle name="Porcentaje 2" xfId="7"/>
    <cellStyle name="Porcentual 2" xfId="9"/>
  </cellStyles>
  <dxfs count="0"/>
  <tableStyles count="0" defaultTableStyle="TableStyleMedium2" defaultPivotStyle="PivotStyleLight16"/>
  <colors>
    <mruColors>
      <color rgb="FFBC9B6A"/>
      <color rgb="FF6E4739"/>
      <color rgb="FFEAB010"/>
      <color rgb="FFB22C1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val>
            <c:numRef>
              <c:f>'Gráfico 73A'!$J$159:$J$218</c:f>
              <c:numCache>
                <c:formatCode>General</c:formatCode>
                <c:ptCount val="60"/>
              </c:numCache>
            </c:numRef>
          </c:val>
          <c:smooth val="0"/>
        </c:ser>
        <c:ser>
          <c:idx val="1"/>
          <c:order val="1"/>
          <c:marker>
            <c:symbol val="none"/>
          </c:marker>
          <c:val>
            <c:numRef>
              <c:f>'Gráfico 73A'!$K$159:$K$218</c:f>
              <c:numCache>
                <c:formatCode>General</c:formatCode>
                <c:ptCount val="60"/>
              </c:numCache>
            </c:numRef>
          </c:val>
          <c:smooth val="0"/>
        </c:ser>
        <c:ser>
          <c:idx val="2"/>
          <c:order val="2"/>
          <c:marker>
            <c:symbol val="none"/>
          </c:marker>
          <c:val>
            <c:numRef>
              <c:f>'Gráfico 73A'!$L$159:$L$218</c:f>
              <c:numCache>
                <c:formatCode>General</c:formatCode>
                <c:ptCount val="60"/>
              </c:numCache>
            </c:numRef>
          </c:val>
          <c:smooth val="0"/>
        </c:ser>
        <c:ser>
          <c:idx val="3"/>
          <c:order val="3"/>
          <c:marker>
            <c:symbol val="none"/>
          </c:marker>
          <c:val>
            <c:numRef>
              <c:f>'Gráfico 73A'!$M$159:$M$218</c:f>
              <c:numCache>
                <c:formatCode>General</c:formatCode>
                <c:ptCount val="60"/>
              </c:numCache>
            </c:numRef>
          </c:val>
          <c:smooth val="0"/>
        </c:ser>
        <c:ser>
          <c:idx val="4"/>
          <c:order val="4"/>
          <c:marker>
            <c:symbol val="none"/>
          </c:marker>
          <c:val>
            <c:numRef>
              <c:f>'Gráfico 73A'!$N$159:$N$218</c:f>
              <c:numCache>
                <c:formatCode>General</c:formatCode>
                <c:ptCount val="60"/>
              </c:numCache>
            </c:numRef>
          </c:val>
          <c:smooth val="0"/>
        </c:ser>
        <c:dLbls>
          <c:showLegendKey val="0"/>
          <c:showVal val="0"/>
          <c:showCatName val="0"/>
          <c:showSerName val="0"/>
          <c:showPercent val="0"/>
          <c:showBubbleSize val="0"/>
        </c:dLbls>
        <c:marker val="1"/>
        <c:smooth val="0"/>
        <c:axId val="214592000"/>
        <c:axId val="232519872"/>
      </c:lineChart>
      <c:catAx>
        <c:axId val="214592000"/>
        <c:scaling>
          <c:orientation val="minMax"/>
        </c:scaling>
        <c:delete val="0"/>
        <c:axPos val="b"/>
        <c:majorTickMark val="out"/>
        <c:minorTickMark val="none"/>
        <c:tickLblPos val="nextTo"/>
        <c:crossAx val="232519872"/>
        <c:crosses val="autoZero"/>
        <c:auto val="1"/>
        <c:lblAlgn val="ctr"/>
        <c:lblOffset val="100"/>
        <c:noMultiLvlLbl val="0"/>
      </c:catAx>
      <c:valAx>
        <c:axId val="232519872"/>
        <c:scaling>
          <c:orientation val="minMax"/>
        </c:scaling>
        <c:delete val="0"/>
        <c:axPos val="l"/>
        <c:majorGridlines/>
        <c:numFmt formatCode="General" sourceLinked="1"/>
        <c:majorTickMark val="out"/>
        <c:minorTickMark val="none"/>
        <c:tickLblPos val="nextTo"/>
        <c:crossAx val="2145920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21669106881407E-2"/>
          <c:y val="0.10492332526230831"/>
          <c:w val="0.89013553069599738"/>
          <c:h val="0.73284907183212267"/>
        </c:manualLayout>
      </c:layout>
      <c:lineChart>
        <c:grouping val="standard"/>
        <c:varyColors val="0"/>
        <c:ser>
          <c:idx val="0"/>
          <c:order val="0"/>
          <c:tx>
            <c:strRef>
              <c:f>'Gráfico 77A'!$B$2</c:f>
              <c:strCache>
                <c:ptCount val="1"/>
                <c:pt idx="0">
                  <c:v>IRLR a 30 días</c:v>
                </c:pt>
              </c:strCache>
            </c:strRef>
          </c:tx>
          <c:spPr>
            <a:ln>
              <a:solidFill>
                <a:srgbClr val="EAB010"/>
              </a:solidFill>
            </a:ln>
          </c:spPr>
          <c:marker>
            <c:symbol val="none"/>
          </c:marker>
          <c:cat>
            <c:numRef>
              <c:f>'Gráfico 77A'!$A$3:$A$168</c:f>
              <c:numCache>
                <c:formatCode>[$-C0A]d\-mmm\-yy;@</c:formatCode>
                <c:ptCount val="166"/>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41852</c:v>
                </c:pt>
                <c:pt idx="136">
                  <c:v>41859</c:v>
                </c:pt>
                <c:pt idx="137">
                  <c:v>41866</c:v>
                </c:pt>
                <c:pt idx="138">
                  <c:v>41873</c:v>
                </c:pt>
                <c:pt idx="139">
                  <c:v>41880</c:v>
                </c:pt>
                <c:pt idx="140">
                  <c:v>41887</c:v>
                </c:pt>
                <c:pt idx="141">
                  <c:v>41894</c:v>
                </c:pt>
                <c:pt idx="142">
                  <c:v>41901</c:v>
                </c:pt>
                <c:pt idx="143">
                  <c:v>41908</c:v>
                </c:pt>
                <c:pt idx="144">
                  <c:v>41915</c:v>
                </c:pt>
                <c:pt idx="145">
                  <c:v>41922</c:v>
                </c:pt>
                <c:pt idx="146">
                  <c:v>41929</c:v>
                </c:pt>
                <c:pt idx="147">
                  <c:v>41936</c:v>
                </c:pt>
                <c:pt idx="148">
                  <c:v>41943</c:v>
                </c:pt>
                <c:pt idx="149">
                  <c:v>41950</c:v>
                </c:pt>
                <c:pt idx="150">
                  <c:v>41957</c:v>
                </c:pt>
                <c:pt idx="151">
                  <c:v>41964</c:v>
                </c:pt>
                <c:pt idx="152">
                  <c:v>41971</c:v>
                </c:pt>
                <c:pt idx="153">
                  <c:v>41978</c:v>
                </c:pt>
                <c:pt idx="154">
                  <c:v>41985</c:v>
                </c:pt>
                <c:pt idx="155">
                  <c:v>41992</c:v>
                </c:pt>
                <c:pt idx="156">
                  <c:v>41999</c:v>
                </c:pt>
                <c:pt idx="157">
                  <c:v>42006</c:v>
                </c:pt>
                <c:pt idx="158">
                  <c:v>42013</c:v>
                </c:pt>
                <c:pt idx="159">
                  <c:v>42020</c:v>
                </c:pt>
                <c:pt idx="160">
                  <c:v>42027</c:v>
                </c:pt>
                <c:pt idx="161">
                  <c:v>42034</c:v>
                </c:pt>
                <c:pt idx="162">
                  <c:v>42041</c:v>
                </c:pt>
                <c:pt idx="163">
                  <c:v>42048</c:v>
                </c:pt>
                <c:pt idx="164">
                  <c:v>42055</c:v>
                </c:pt>
                <c:pt idx="165">
                  <c:v>42062</c:v>
                </c:pt>
              </c:numCache>
            </c:numRef>
          </c:cat>
          <c:val>
            <c:numRef>
              <c:f>'Gráfico 77A'!$B$3:$B$168</c:f>
              <c:numCache>
                <c:formatCode>General</c:formatCode>
                <c:ptCount val="166"/>
                <c:pt idx="0">
                  <c:v>319.85904994140401</c:v>
                </c:pt>
                <c:pt idx="1">
                  <c:v>286.71161378730454</c:v>
                </c:pt>
                <c:pt idx="2">
                  <c:v>292.12790579406629</c:v>
                </c:pt>
                <c:pt idx="3">
                  <c:v>295.72120286586005</c:v>
                </c:pt>
                <c:pt idx="4">
                  <c:v>322.48977208410651</c:v>
                </c:pt>
                <c:pt idx="5">
                  <c:v>338.1889017194527</c:v>
                </c:pt>
                <c:pt idx="6">
                  <c:v>328.17279460367121</c:v>
                </c:pt>
                <c:pt idx="7">
                  <c:v>326.99032998205712</c:v>
                </c:pt>
                <c:pt idx="8">
                  <c:v>327.73811086904277</c:v>
                </c:pt>
                <c:pt idx="9">
                  <c:v>350.40287191953536</c:v>
                </c:pt>
                <c:pt idx="10">
                  <c:v>331.94325491367931</c:v>
                </c:pt>
                <c:pt idx="11">
                  <c:v>320.43300306430257</c:v>
                </c:pt>
                <c:pt idx="12">
                  <c:v>324.66877469520938</c:v>
                </c:pt>
                <c:pt idx="13">
                  <c:v>367.69463748641431</c:v>
                </c:pt>
                <c:pt idx="14">
                  <c:v>338.35658829786416</c:v>
                </c:pt>
                <c:pt idx="15">
                  <c:v>317.55460986016197</c:v>
                </c:pt>
                <c:pt idx="16">
                  <c:v>266.47867742655666</c:v>
                </c:pt>
                <c:pt idx="17">
                  <c:v>320.57111823678753</c:v>
                </c:pt>
                <c:pt idx="18">
                  <c:v>317.80664254265196</c:v>
                </c:pt>
                <c:pt idx="19">
                  <c:v>294.6387549804889</c:v>
                </c:pt>
                <c:pt idx="20">
                  <c:v>272.51077462156394</c:v>
                </c:pt>
                <c:pt idx="21">
                  <c:v>287.6209338975288</c:v>
                </c:pt>
                <c:pt idx="22">
                  <c:v>291.12636555356846</c:v>
                </c:pt>
                <c:pt idx="23">
                  <c:v>286.16188600858288</c:v>
                </c:pt>
                <c:pt idx="24">
                  <c:v>265.45928669670906</c:v>
                </c:pt>
                <c:pt idx="25">
                  <c:v>247.66960095715814</c:v>
                </c:pt>
                <c:pt idx="26">
                  <c:v>315.34406110361925</c:v>
                </c:pt>
                <c:pt idx="27">
                  <c:v>295.43847967280101</c:v>
                </c:pt>
                <c:pt idx="28">
                  <c:v>304.11585922215278</c:v>
                </c:pt>
                <c:pt idx="29">
                  <c:v>294.83871878595198</c:v>
                </c:pt>
                <c:pt idx="30">
                  <c:v>292.92466147446021</c:v>
                </c:pt>
                <c:pt idx="31">
                  <c:v>289.91453412695989</c:v>
                </c:pt>
                <c:pt idx="32">
                  <c:v>298.10001559449677</c:v>
                </c:pt>
                <c:pt idx="33">
                  <c:v>319.8670990769761</c:v>
                </c:pt>
                <c:pt idx="34">
                  <c:v>330.93368819696417</c:v>
                </c:pt>
                <c:pt idx="35">
                  <c:v>368.85970249971194</c:v>
                </c:pt>
                <c:pt idx="36">
                  <c:v>355.75218443414781</c:v>
                </c:pt>
                <c:pt idx="37">
                  <c:v>367.06699816665969</c:v>
                </c:pt>
                <c:pt idx="38">
                  <c:v>320.84724112776979</c:v>
                </c:pt>
                <c:pt idx="39">
                  <c:v>370.80511280582294</c:v>
                </c:pt>
                <c:pt idx="40">
                  <c:v>360.10712673285849</c:v>
                </c:pt>
                <c:pt idx="41">
                  <c:v>378.73546667975774</c:v>
                </c:pt>
                <c:pt idx="42">
                  <c:v>366.47179034137457</c:v>
                </c:pt>
                <c:pt idx="43">
                  <c:v>388.37577637577374</c:v>
                </c:pt>
                <c:pt idx="44">
                  <c:v>388.86344700571158</c:v>
                </c:pt>
                <c:pt idx="45">
                  <c:v>406.73833304051976</c:v>
                </c:pt>
                <c:pt idx="46">
                  <c:v>359.38810111495991</c:v>
                </c:pt>
                <c:pt idx="47">
                  <c:v>378.9957137216071</c:v>
                </c:pt>
                <c:pt idx="48">
                  <c:v>423.04971247496053</c:v>
                </c:pt>
                <c:pt idx="49">
                  <c:v>403.9355031665574</c:v>
                </c:pt>
                <c:pt idx="50">
                  <c:v>400.39162940339708</c:v>
                </c:pt>
                <c:pt idx="51">
                  <c:v>418.52753170495839</c:v>
                </c:pt>
                <c:pt idx="52">
                  <c:v>419.21518135622443</c:v>
                </c:pt>
                <c:pt idx="53">
                  <c:v>409.40497267378743</c:v>
                </c:pt>
                <c:pt idx="54">
                  <c:v>390.03278129419238</c:v>
                </c:pt>
                <c:pt idx="55">
                  <c:v>348.03419629741416</c:v>
                </c:pt>
                <c:pt idx="56">
                  <c:v>343.87219561085669</c:v>
                </c:pt>
                <c:pt idx="57">
                  <c:v>407.61396528787213</c:v>
                </c:pt>
                <c:pt idx="58">
                  <c:v>387.13156625377411</c:v>
                </c:pt>
                <c:pt idx="59">
                  <c:v>407.86556911355422</c:v>
                </c:pt>
                <c:pt idx="60">
                  <c:v>375.55838010506221</c:v>
                </c:pt>
                <c:pt idx="61">
                  <c:v>432.513252633344</c:v>
                </c:pt>
                <c:pt idx="62">
                  <c:v>432.16601052873716</c:v>
                </c:pt>
                <c:pt idx="63">
                  <c:v>407.70745225680071</c:v>
                </c:pt>
                <c:pt idx="64">
                  <c:v>434.5205784987902</c:v>
                </c:pt>
                <c:pt idx="65">
                  <c:v>479.19330739034211</c:v>
                </c:pt>
                <c:pt idx="66">
                  <c:v>467.08286373431196</c:v>
                </c:pt>
                <c:pt idx="67">
                  <c:v>461.65344166912752</c:v>
                </c:pt>
                <c:pt idx="68">
                  <c:v>419.79287571795487</c:v>
                </c:pt>
                <c:pt idx="69">
                  <c:v>423.34492607181045</c:v>
                </c:pt>
                <c:pt idx="70">
                  <c:v>412.85411072830698</c:v>
                </c:pt>
                <c:pt idx="71">
                  <c:v>441.76477124405989</c:v>
                </c:pt>
                <c:pt idx="72">
                  <c:v>435.50547973265122</c:v>
                </c:pt>
                <c:pt idx="73">
                  <c:v>430.27979038647317</c:v>
                </c:pt>
                <c:pt idx="74">
                  <c:v>431.3694672966098</c:v>
                </c:pt>
                <c:pt idx="75">
                  <c:v>437.03466529959724</c:v>
                </c:pt>
                <c:pt idx="76">
                  <c:v>414.369543814412</c:v>
                </c:pt>
                <c:pt idx="77">
                  <c:v>352.09655422534394</c:v>
                </c:pt>
                <c:pt idx="78">
                  <c:v>397.93949846654567</c:v>
                </c:pt>
                <c:pt idx="79">
                  <c:v>366.79262699329041</c:v>
                </c:pt>
                <c:pt idx="80">
                  <c:v>357.75492302935515</c:v>
                </c:pt>
                <c:pt idx="81">
                  <c:v>341.829903012476</c:v>
                </c:pt>
                <c:pt idx="82">
                  <c:v>353.73871753201485</c:v>
                </c:pt>
                <c:pt idx="83">
                  <c:v>366.60563705433458</c:v>
                </c:pt>
                <c:pt idx="84">
                  <c:v>353.73252527055786</c:v>
                </c:pt>
                <c:pt idx="85">
                  <c:v>343.20689059069275</c:v>
                </c:pt>
                <c:pt idx="86">
                  <c:v>358.82913967487997</c:v>
                </c:pt>
                <c:pt idx="87">
                  <c:v>355.79401365650142</c:v>
                </c:pt>
                <c:pt idx="88">
                  <c:v>355.93189509848565</c:v>
                </c:pt>
                <c:pt idx="89">
                  <c:v>368.2298632931915</c:v>
                </c:pt>
                <c:pt idx="90">
                  <c:v>322.89791604611804</c:v>
                </c:pt>
                <c:pt idx="91">
                  <c:v>347.07068484162392</c:v>
                </c:pt>
                <c:pt idx="92">
                  <c:v>333.34349027151313</c:v>
                </c:pt>
                <c:pt idx="93">
                  <c:v>341.64345412825008</c:v>
                </c:pt>
                <c:pt idx="94">
                  <c:v>315.60400638968787</c:v>
                </c:pt>
                <c:pt idx="95">
                  <c:v>329.11604034637463</c:v>
                </c:pt>
                <c:pt idx="96">
                  <c:v>323.12604988541182</c:v>
                </c:pt>
                <c:pt idx="97">
                  <c:v>328.15550150502105</c:v>
                </c:pt>
                <c:pt idx="98">
                  <c:v>307.30842341873711</c:v>
                </c:pt>
                <c:pt idx="99">
                  <c:v>307.60749760296056</c:v>
                </c:pt>
                <c:pt idx="100">
                  <c:v>326.01986371459429</c:v>
                </c:pt>
                <c:pt idx="101">
                  <c:v>339.81305127618663</c:v>
                </c:pt>
                <c:pt idx="102">
                  <c:v>343.19033793452485</c:v>
                </c:pt>
                <c:pt idx="103">
                  <c:v>352.59284020957404</c:v>
                </c:pt>
                <c:pt idx="104">
                  <c:v>373.40034147642751</c:v>
                </c:pt>
                <c:pt idx="105">
                  <c:v>358.41100479194557</c:v>
                </c:pt>
                <c:pt idx="106">
                  <c:v>365.14703767336852</c:v>
                </c:pt>
                <c:pt idx="107">
                  <c:v>388.6185492805127</c:v>
                </c:pt>
                <c:pt idx="108">
                  <c:v>349.99451814949202</c:v>
                </c:pt>
                <c:pt idx="109">
                  <c:v>350.50349777393876</c:v>
                </c:pt>
                <c:pt idx="110">
                  <c:v>346.42496179049056</c:v>
                </c:pt>
                <c:pt idx="111">
                  <c:v>325.45493272712696</c:v>
                </c:pt>
                <c:pt idx="112">
                  <c:v>329.65426219480116</c:v>
                </c:pt>
                <c:pt idx="113">
                  <c:v>350.9384995090046</c:v>
                </c:pt>
                <c:pt idx="114">
                  <c:v>342.38736618435053</c:v>
                </c:pt>
                <c:pt idx="115">
                  <c:v>355.54848696302469</c:v>
                </c:pt>
                <c:pt idx="116">
                  <c:v>346.98653731814966</c:v>
                </c:pt>
                <c:pt idx="117">
                  <c:v>351.46568722371512</c:v>
                </c:pt>
                <c:pt idx="118">
                  <c:v>351.25346175125742</c:v>
                </c:pt>
                <c:pt idx="119">
                  <c:v>330.0907129684241</c:v>
                </c:pt>
                <c:pt idx="120">
                  <c:v>313.43667787572804</c:v>
                </c:pt>
                <c:pt idx="121">
                  <c:v>309.01855463807004</c:v>
                </c:pt>
                <c:pt idx="122">
                  <c:v>326.7759881051507</c:v>
                </c:pt>
                <c:pt idx="123">
                  <c:v>325.0045868264408</c:v>
                </c:pt>
                <c:pt idx="124">
                  <c:v>294.74415691346888</c:v>
                </c:pt>
                <c:pt idx="125">
                  <c:v>326.85412825925289</c:v>
                </c:pt>
                <c:pt idx="126">
                  <c:v>316.06332272938658</c:v>
                </c:pt>
                <c:pt idx="127">
                  <c:v>315.67716601078405</c:v>
                </c:pt>
                <c:pt idx="128">
                  <c:v>297.12347753695678</c:v>
                </c:pt>
                <c:pt idx="129">
                  <c:v>282.10928103192032</c:v>
                </c:pt>
                <c:pt idx="130">
                  <c:v>302.82459711694332</c:v>
                </c:pt>
                <c:pt idx="131">
                  <c:v>315.68512483822332</c:v>
                </c:pt>
                <c:pt idx="132">
                  <c:v>309.56793719079769</c:v>
                </c:pt>
                <c:pt idx="133">
                  <c:v>290.61279613448534</c:v>
                </c:pt>
                <c:pt idx="134">
                  <c:v>313.25850655187594</c:v>
                </c:pt>
                <c:pt idx="135">
                  <c:v>330.07552428914158</c:v>
                </c:pt>
                <c:pt idx="136">
                  <c:v>333.17791667522869</c:v>
                </c:pt>
                <c:pt idx="137">
                  <c:v>326.0574268589188</c:v>
                </c:pt>
                <c:pt idx="138">
                  <c:v>338.48509097605415</c:v>
                </c:pt>
                <c:pt idx="139">
                  <c:v>346.17594717552305</c:v>
                </c:pt>
                <c:pt idx="140">
                  <c:v>330.36159752539908</c:v>
                </c:pt>
                <c:pt idx="141">
                  <c:v>318.77538173555001</c:v>
                </c:pt>
                <c:pt idx="142">
                  <c:v>307.57106945056148</c:v>
                </c:pt>
                <c:pt idx="143">
                  <c:v>298.1789011826225</c:v>
                </c:pt>
                <c:pt idx="144">
                  <c:v>301.26960208813551</c:v>
                </c:pt>
                <c:pt idx="145">
                  <c:v>295.25312113984734</c:v>
                </c:pt>
                <c:pt idx="146">
                  <c:v>291.50768931481656</c:v>
                </c:pt>
                <c:pt idx="147">
                  <c:v>295.32062359899516</c:v>
                </c:pt>
                <c:pt idx="148">
                  <c:v>313.40504954293891</c:v>
                </c:pt>
                <c:pt idx="149">
                  <c:v>314.67340490677753</c:v>
                </c:pt>
                <c:pt idx="150">
                  <c:v>305.27719421710759</c:v>
                </c:pt>
                <c:pt idx="151">
                  <c:v>291.46953433740509</c:v>
                </c:pt>
                <c:pt idx="152" formatCode="#,##0.000000_ ;[Red]\-#,##0.000000\ ">
                  <c:v>320.16775279176511</c:v>
                </c:pt>
                <c:pt idx="153" formatCode="#,##0.000000_ ;[Red]\-#,##0.000000\ ">
                  <c:v>304.01452701796677</c:v>
                </c:pt>
                <c:pt idx="154" formatCode="#,##0.000000_ ;[Red]\-#,##0.000000\ ">
                  <c:v>295.94242702445467</c:v>
                </c:pt>
                <c:pt idx="155" formatCode="#,##0.000000_ ;[Red]\-#,##0.000000\ ">
                  <c:v>284.98603625549765</c:v>
                </c:pt>
                <c:pt idx="156" formatCode="#,##0.000000_ ;[Red]\-#,##0.000000\ ">
                  <c:v>283.16519951840229</c:v>
                </c:pt>
                <c:pt idx="157" formatCode="#,##0.000000_ ;[Red]\-#,##0.000000\ ">
                  <c:v>257.09428745051525</c:v>
                </c:pt>
                <c:pt idx="158" formatCode="#,##0.000000_ ;[Red]\-#,##0.000000\ ">
                  <c:v>296.76590161097573</c:v>
                </c:pt>
                <c:pt idx="159" formatCode="#,##0.000000_ ;[Red]\-#,##0.000000\ ">
                  <c:v>281.52092623234569</c:v>
                </c:pt>
                <c:pt idx="160" formatCode="#,##0.000000_ ;[Red]\-#,##0.000000\ ">
                  <c:v>281.18162829386932</c:v>
                </c:pt>
                <c:pt idx="161" formatCode="#,##0.000000_ ;[Red]\-#,##0.000000\ ">
                  <c:v>261.99749901081822</c:v>
                </c:pt>
                <c:pt idx="162" formatCode="#,##0.000000_ ;[Red]\-#,##0.000000\ ">
                  <c:v>269.24688168302231</c:v>
                </c:pt>
                <c:pt idx="163" formatCode="#,##0.000000_ ;[Red]\-#,##0.000000\ ">
                  <c:v>273.5714239430057</c:v>
                </c:pt>
                <c:pt idx="164" formatCode="#,##0.000000_ ;[Red]\-#,##0.000000\ ">
                  <c:v>278.12227779082866</c:v>
                </c:pt>
                <c:pt idx="165" formatCode="#,##0.000000_ ;[Red]\-#,##0.000000\ ">
                  <c:v>301.6764398285772</c:v>
                </c:pt>
              </c:numCache>
            </c:numRef>
          </c:val>
          <c:smooth val="0"/>
        </c:ser>
        <c:ser>
          <c:idx val="1"/>
          <c:order val="1"/>
          <c:tx>
            <c:strRef>
              <c:f>'Gráfico 77A'!$C$2</c:f>
              <c:strCache>
                <c:ptCount val="1"/>
                <c:pt idx="0">
                  <c:v>IRLR estresado</c:v>
                </c:pt>
              </c:strCache>
            </c:strRef>
          </c:tx>
          <c:spPr>
            <a:ln>
              <a:solidFill>
                <a:srgbClr val="B22C1B"/>
              </a:solidFill>
            </a:ln>
          </c:spPr>
          <c:marker>
            <c:symbol val="none"/>
          </c:marker>
          <c:cat>
            <c:numRef>
              <c:f>'Gráfico 77A'!$A$3:$A$168</c:f>
              <c:numCache>
                <c:formatCode>[$-C0A]d\-mmm\-yy;@</c:formatCode>
                <c:ptCount val="166"/>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41852</c:v>
                </c:pt>
                <c:pt idx="136">
                  <c:v>41859</c:v>
                </c:pt>
                <c:pt idx="137">
                  <c:v>41866</c:v>
                </c:pt>
                <c:pt idx="138">
                  <c:v>41873</c:v>
                </c:pt>
                <c:pt idx="139">
                  <c:v>41880</c:v>
                </c:pt>
                <c:pt idx="140">
                  <c:v>41887</c:v>
                </c:pt>
                <c:pt idx="141">
                  <c:v>41894</c:v>
                </c:pt>
                <c:pt idx="142">
                  <c:v>41901</c:v>
                </c:pt>
                <c:pt idx="143">
                  <c:v>41908</c:v>
                </c:pt>
                <c:pt idx="144">
                  <c:v>41915</c:v>
                </c:pt>
                <c:pt idx="145">
                  <c:v>41922</c:v>
                </c:pt>
                <c:pt idx="146">
                  <c:v>41929</c:v>
                </c:pt>
                <c:pt idx="147">
                  <c:v>41936</c:v>
                </c:pt>
                <c:pt idx="148">
                  <c:v>41943</c:v>
                </c:pt>
                <c:pt idx="149">
                  <c:v>41950</c:v>
                </c:pt>
                <c:pt idx="150">
                  <c:v>41957</c:v>
                </c:pt>
                <c:pt idx="151">
                  <c:v>41964</c:v>
                </c:pt>
                <c:pt idx="152">
                  <c:v>41971</c:v>
                </c:pt>
                <c:pt idx="153">
                  <c:v>41978</c:v>
                </c:pt>
                <c:pt idx="154">
                  <c:v>41985</c:v>
                </c:pt>
                <c:pt idx="155">
                  <c:v>41992</c:v>
                </c:pt>
                <c:pt idx="156">
                  <c:v>41999</c:v>
                </c:pt>
                <c:pt idx="157">
                  <c:v>42006</c:v>
                </c:pt>
                <c:pt idx="158">
                  <c:v>42013</c:v>
                </c:pt>
                <c:pt idx="159">
                  <c:v>42020</c:v>
                </c:pt>
                <c:pt idx="160">
                  <c:v>42027</c:v>
                </c:pt>
                <c:pt idx="161">
                  <c:v>42034</c:v>
                </c:pt>
                <c:pt idx="162">
                  <c:v>42041</c:v>
                </c:pt>
                <c:pt idx="163">
                  <c:v>42048</c:v>
                </c:pt>
                <c:pt idx="164">
                  <c:v>42055</c:v>
                </c:pt>
                <c:pt idx="165">
                  <c:v>42062</c:v>
                </c:pt>
              </c:numCache>
            </c:numRef>
          </c:cat>
          <c:val>
            <c:numRef>
              <c:f>'Gráfico 77A'!$C$3:$C$168</c:f>
              <c:numCache>
                <c:formatCode>General</c:formatCode>
                <c:ptCount val="166"/>
                <c:pt idx="0">
                  <c:v>158.63790613772159</c:v>
                </c:pt>
                <c:pt idx="1">
                  <c:v>159.81189187350572</c:v>
                </c:pt>
                <c:pt idx="2">
                  <c:v>163.17812903057228</c:v>
                </c:pt>
                <c:pt idx="3">
                  <c:v>166.70063995029517</c:v>
                </c:pt>
                <c:pt idx="4">
                  <c:v>173.98651202055407</c:v>
                </c:pt>
                <c:pt idx="5">
                  <c:v>189.5096197711737</c:v>
                </c:pt>
                <c:pt idx="6">
                  <c:v>188.44742400330136</c:v>
                </c:pt>
                <c:pt idx="7">
                  <c:v>189.5317955683517</c:v>
                </c:pt>
                <c:pt idx="8">
                  <c:v>188.64736669447106</c:v>
                </c:pt>
                <c:pt idx="9">
                  <c:v>185.16771700513698</c:v>
                </c:pt>
                <c:pt idx="10">
                  <c:v>180.79347293209048</c:v>
                </c:pt>
                <c:pt idx="11">
                  <c:v>178.27004529325578</c:v>
                </c:pt>
                <c:pt idx="12">
                  <c:v>180.67168200826575</c:v>
                </c:pt>
                <c:pt idx="13">
                  <c:v>188.9755319105796</c:v>
                </c:pt>
                <c:pt idx="14">
                  <c:v>173.76246903186768</c:v>
                </c:pt>
                <c:pt idx="15">
                  <c:v>165.35223088889325</c:v>
                </c:pt>
                <c:pt idx="16">
                  <c:v>155.06649212391665</c:v>
                </c:pt>
                <c:pt idx="17">
                  <c:v>164.40870470294811</c:v>
                </c:pt>
                <c:pt idx="18">
                  <c:v>160.72524318693817</c:v>
                </c:pt>
                <c:pt idx="19">
                  <c:v>157.09649743793622</c:v>
                </c:pt>
                <c:pt idx="20">
                  <c:v>151.59235330718812</c:v>
                </c:pt>
                <c:pt idx="21">
                  <c:v>153.74027650426078</c:v>
                </c:pt>
                <c:pt idx="22">
                  <c:v>147.78625989037374</c:v>
                </c:pt>
                <c:pt idx="23">
                  <c:v>150.24844181293633</c:v>
                </c:pt>
                <c:pt idx="24">
                  <c:v>144.32158695416317</c:v>
                </c:pt>
                <c:pt idx="25">
                  <c:v>137.53576295936924</c:v>
                </c:pt>
                <c:pt idx="26">
                  <c:v>133.4653944642813</c:v>
                </c:pt>
                <c:pt idx="27">
                  <c:v>123.38413416292057</c:v>
                </c:pt>
                <c:pt idx="28">
                  <c:v>127.37665294163054</c:v>
                </c:pt>
                <c:pt idx="29">
                  <c:v>121.76351925469446</c:v>
                </c:pt>
                <c:pt idx="30">
                  <c:v>124.47201721045758</c:v>
                </c:pt>
                <c:pt idx="31">
                  <c:v>140.28788087458784</c:v>
                </c:pt>
                <c:pt idx="32">
                  <c:v>143.55414601044828</c:v>
                </c:pt>
                <c:pt idx="33">
                  <c:v>152.35376936544546</c:v>
                </c:pt>
                <c:pt idx="34">
                  <c:v>157.41507845149576</c:v>
                </c:pt>
                <c:pt idx="35">
                  <c:v>165.83169832885852</c:v>
                </c:pt>
                <c:pt idx="36">
                  <c:v>157.1731265719649</c:v>
                </c:pt>
                <c:pt idx="37">
                  <c:v>170.03070809596645</c:v>
                </c:pt>
                <c:pt idx="38">
                  <c:v>152.31151219144436</c:v>
                </c:pt>
                <c:pt idx="39">
                  <c:v>161.78634496990483</c:v>
                </c:pt>
                <c:pt idx="40">
                  <c:v>159.73601403808496</c:v>
                </c:pt>
                <c:pt idx="41">
                  <c:v>162.08984340727807</c:v>
                </c:pt>
                <c:pt idx="42">
                  <c:v>159.57602475417531</c:v>
                </c:pt>
                <c:pt idx="43">
                  <c:v>164.03197092016902</c:v>
                </c:pt>
                <c:pt idx="44">
                  <c:v>156.61272799119681</c:v>
                </c:pt>
                <c:pt idx="45">
                  <c:v>161.96382302774336</c:v>
                </c:pt>
                <c:pt idx="46">
                  <c:v>151.71090955201959</c:v>
                </c:pt>
                <c:pt idx="47">
                  <c:v>155.17244751286935</c:v>
                </c:pt>
                <c:pt idx="48">
                  <c:v>160.66587992193828</c:v>
                </c:pt>
                <c:pt idx="49">
                  <c:v>173.81407241593377</c:v>
                </c:pt>
                <c:pt idx="50">
                  <c:v>172.84690381633541</c:v>
                </c:pt>
                <c:pt idx="51">
                  <c:v>178.50658229353596</c:v>
                </c:pt>
                <c:pt idx="52">
                  <c:v>177.05242698659953</c:v>
                </c:pt>
                <c:pt idx="53">
                  <c:v>172.59120073657635</c:v>
                </c:pt>
                <c:pt idx="54">
                  <c:v>168.05679601583708</c:v>
                </c:pt>
                <c:pt idx="55">
                  <c:v>160.38286249119716</c:v>
                </c:pt>
                <c:pt idx="56">
                  <c:v>158.76556134011972</c:v>
                </c:pt>
                <c:pt idx="57">
                  <c:v>213.16794923462251</c:v>
                </c:pt>
                <c:pt idx="58">
                  <c:v>211.45420775375777</c:v>
                </c:pt>
                <c:pt idx="59">
                  <c:v>219.99420296598507</c:v>
                </c:pt>
                <c:pt idx="60">
                  <c:v>212.09109926883397</c:v>
                </c:pt>
                <c:pt idx="61">
                  <c:v>213.49834312624159</c:v>
                </c:pt>
                <c:pt idx="62">
                  <c:v>213.47959573142319</c:v>
                </c:pt>
                <c:pt idx="63">
                  <c:v>210.2806516347064</c:v>
                </c:pt>
                <c:pt idx="64">
                  <c:v>220.56533282264326</c:v>
                </c:pt>
                <c:pt idx="65">
                  <c:v>235.9006564728526</c:v>
                </c:pt>
                <c:pt idx="66">
                  <c:v>228.33715929320957</c:v>
                </c:pt>
                <c:pt idx="67">
                  <c:v>233.65852783038702</c:v>
                </c:pt>
                <c:pt idx="68">
                  <c:v>226.01177169873273</c:v>
                </c:pt>
                <c:pt idx="69">
                  <c:v>222.34620437676278</c:v>
                </c:pt>
                <c:pt idx="70">
                  <c:v>230.45832977963622</c:v>
                </c:pt>
                <c:pt idx="71">
                  <c:v>243.87889550294369</c:v>
                </c:pt>
                <c:pt idx="72">
                  <c:v>243.55015792498369</c:v>
                </c:pt>
                <c:pt idx="73">
                  <c:v>239.27721879777678</c:v>
                </c:pt>
                <c:pt idx="74">
                  <c:v>236.27577364818291</c:v>
                </c:pt>
                <c:pt idx="75">
                  <c:v>226.38860948956929</c:v>
                </c:pt>
                <c:pt idx="76">
                  <c:v>219.53863698161692</c:v>
                </c:pt>
                <c:pt idx="77">
                  <c:v>202.89215847707572</c:v>
                </c:pt>
                <c:pt idx="78">
                  <c:v>212.66889587670443</c:v>
                </c:pt>
                <c:pt idx="79">
                  <c:v>202.35555479207679</c:v>
                </c:pt>
                <c:pt idx="80">
                  <c:v>202.75156077659102</c:v>
                </c:pt>
                <c:pt idx="81">
                  <c:v>191.53647701028947</c:v>
                </c:pt>
                <c:pt idx="82">
                  <c:v>198.10110466549656</c:v>
                </c:pt>
                <c:pt idx="83">
                  <c:v>191.91574978255909</c:v>
                </c:pt>
                <c:pt idx="84">
                  <c:v>189.17715656851632</c:v>
                </c:pt>
                <c:pt idx="85">
                  <c:v>184.2713509341103</c:v>
                </c:pt>
                <c:pt idx="86">
                  <c:v>191.802779187575</c:v>
                </c:pt>
                <c:pt idx="87">
                  <c:v>191.38278801463881</c:v>
                </c:pt>
                <c:pt idx="88">
                  <c:v>188.19015048722432</c:v>
                </c:pt>
                <c:pt idx="89">
                  <c:v>190.62283251624538</c:v>
                </c:pt>
                <c:pt idx="90">
                  <c:v>177.98141741222781</c:v>
                </c:pt>
                <c:pt idx="91">
                  <c:v>180.31474258040177</c:v>
                </c:pt>
                <c:pt idx="92">
                  <c:v>193.84304659289782</c:v>
                </c:pt>
                <c:pt idx="93">
                  <c:v>195.41212661050312</c:v>
                </c:pt>
                <c:pt idx="94">
                  <c:v>186.07129489667241</c:v>
                </c:pt>
                <c:pt idx="95">
                  <c:v>191.40580096024823</c:v>
                </c:pt>
                <c:pt idx="96">
                  <c:v>183.67956936086597</c:v>
                </c:pt>
                <c:pt idx="97">
                  <c:v>185.89670195910725</c:v>
                </c:pt>
                <c:pt idx="98">
                  <c:v>179.40080095986863</c:v>
                </c:pt>
                <c:pt idx="99">
                  <c:v>180.16155496132649</c:v>
                </c:pt>
                <c:pt idx="100">
                  <c:v>185.81066128236725</c:v>
                </c:pt>
                <c:pt idx="101">
                  <c:v>157.83599113967688</c:v>
                </c:pt>
                <c:pt idx="102">
                  <c:v>156.49793570466824</c:v>
                </c:pt>
                <c:pt idx="103">
                  <c:v>161.08423757046134</c:v>
                </c:pt>
                <c:pt idx="104">
                  <c:v>163.18672057560508</c:v>
                </c:pt>
                <c:pt idx="105">
                  <c:v>174.35293265898221</c:v>
                </c:pt>
                <c:pt idx="106">
                  <c:v>177.56311264846033</c:v>
                </c:pt>
                <c:pt idx="107">
                  <c:v>188.1688662668731</c:v>
                </c:pt>
                <c:pt idx="108">
                  <c:v>177.44223089733069</c:v>
                </c:pt>
                <c:pt idx="109">
                  <c:v>173.88627550654837</c:v>
                </c:pt>
                <c:pt idx="110">
                  <c:v>194.20933078136315</c:v>
                </c:pt>
                <c:pt idx="111">
                  <c:v>186.34947113936323</c:v>
                </c:pt>
                <c:pt idx="112">
                  <c:v>189.80002722755412</c:v>
                </c:pt>
                <c:pt idx="113">
                  <c:v>194.78255774098173</c:v>
                </c:pt>
                <c:pt idx="114">
                  <c:v>211.05346426538878</c:v>
                </c:pt>
                <c:pt idx="115">
                  <c:v>218.28335003279881</c:v>
                </c:pt>
                <c:pt idx="116">
                  <c:v>219.27537434127652</c:v>
                </c:pt>
                <c:pt idx="117">
                  <c:v>216.99768578186794</c:v>
                </c:pt>
                <c:pt idx="118">
                  <c:v>232.281412396897</c:v>
                </c:pt>
                <c:pt idx="119">
                  <c:v>223.14782252015007</c:v>
                </c:pt>
                <c:pt idx="120">
                  <c:v>216.51893955209326</c:v>
                </c:pt>
                <c:pt idx="121">
                  <c:v>206.98515165710694</c:v>
                </c:pt>
                <c:pt idx="122">
                  <c:v>182.02652492327215</c:v>
                </c:pt>
                <c:pt idx="123">
                  <c:v>183.05876805906632</c:v>
                </c:pt>
                <c:pt idx="124">
                  <c:v>177.95041773562656</c:v>
                </c:pt>
                <c:pt idx="125">
                  <c:v>186.72201493282745</c:v>
                </c:pt>
                <c:pt idx="126">
                  <c:v>178.9322848540555</c:v>
                </c:pt>
                <c:pt idx="127">
                  <c:v>206.1601835044367</c:v>
                </c:pt>
                <c:pt idx="128">
                  <c:v>196.66225318876377</c:v>
                </c:pt>
                <c:pt idx="129">
                  <c:v>188.87640423564392</c:v>
                </c:pt>
                <c:pt idx="130">
                  <c:v>197.80624247967913</c:v>
                </c:pt>
                <c:pt idx="131">
                  <c:v>188.97324759503275</c:v>
                </c:pt>
                <c:pt idx="132">
                  <c:v>187.62699669950729</c:v>
                </c:pt>
                <c:pt idx="133">
                  <c:v>180.33657801380934</c:v>
                </c:pt>
                <c:pt idx="134">
                  <c:v>187.83010851690204</c:v>
                </c:pt>
                <c:pt idx="135">
                  <c:v>194.69351191435979</c:v>
                </c:pt>
                <c:pt idx="136">
                  <c:v>198.00159845453342</c:v>
                </c:pt>
                <c:pt idx="137">
                  <c:v>191.8432330875502</c:v>
                </c:pt>
                <c:pt idx="138">
                  <c:v>199.53484045030282</c:v>
                </c:pt>
                <c:pt idx="139">
                  <c:v>202.26590087245847</c:v>
                </c:pt>
                <c:pt idx="140">
                  <c:v>174.75064459959637</c:v>
                </c:pt>
                <c:pt idx="141">
                  <c:v>175.03649146227514</c:v>
                </c:pt>
                <c:pt idx="142">
                  <c:v>170.22349291989758</c:v>
                </c:pt>
                <c:pt idx="143">
                  <c:v>165.16102919515606</c:v>
                </c:pt>
                <c:pt idx="144">
                  <c:v>177.16804411592187</c:v>
                </c:pt>
                <c:pt idx="145">
                  <c:v>178.2839475308038</c:v>
                </c:pt>
                <c:pt idx="146">
                  <c:v>177.32570232087124</c:v>
                </c:pt>
                <c:pt idx="147">
                  <c:v>178.37539543361694</c:v>
                </c:pt>
                <c:pt idx="148">
                  <c:v>181.71649525805853</c:v>
                </c:pt>
                <c:pt idx="149">
                  <c:v>188.82616919018909</c:v>
                </c:pt>
                <c:pt idx="150">
                  <c:v>183.87909249095958</c:v>
                </c:pt>
                <c:pt idx="151">
                  <c:v>180.669461543561</c:v>
                </c:pt>
                <c:pt idx="152" formatCode="#,##0.000000_ ;[Red]\-#,##0.000000\ ">
                  <c:v>191.89002117192132</c:v>
                </c:pt>
                <c:pt idx="153" formatCode="#,##0.000000_ ;[Red]\-#,##0.000000\ ">
                  <c:v>158.4866015303619</c:v>
                </c:pt>
                <c:pt idx="154" formatCode="#,##0.000000_ ;[Red]\-#,##0.000000\ ">
                  <c:v>154.63476484327668</c:v>
                </c:pt>
                <c:pt idx="155" formatCode="#,##0.000000_ ;[Red]\-#,##0.000000\ ">
                  <c:v>149.19049026651493</c:v>
                </c:pt>
                <c:pt idx="156" formatCode="#,##0.000000_ ;[Red]\-#,##0.000000\ ">
                  <c:v>151.12871658891157</c:v>
                </c:pt>
                <c:pt idx="157" formatCode="#,##0.000000_ ;[Red]\-#,##0.000000\ ">
                  <c:v>141.91442424196563</c:v>
                </c:pt>
                <c:pt idx="158" formatCode="#,##0.000000_ ;[Red]\-#,##0.000000\ ">
                  <c:v>156.05951023841939</c:v>
                </c:pt>
                <c:pt idx="159" formatCode="#,##0.000000_ ;[Red]\-#,##0.000000\ ">
                  <c:v>151.86179692170899</c:v>
                </c:pt>
                <c:pt idx="160" formatCode="#,##0.000000_ ;[Red]\-#,##0.000000\ ">
                  <c:v>154.47460523831882</c:v>
                </c:pt>
                <c:pt idx="161" formatCode="#,##0.000000_ ;[Red]\-#,##0.000000\ ">
                  <c:v>145.18793035493528</c:v>
                </c:pt>
                <c:pt idx="162" formatCode="#,##0.000000_ ;[Red]\-#,##0.000000\ ">
                  <c:v>145.31601215413988</c:v>
                </c:pt>
                <c:pt idx="163" formatCode="#,##0.000000_ ;[Red]\-#,##0.000000\ ">
                  <c:v>146.8635937602194</c:v>
                </c:pt>
                <c:pt idx="164" formatCode="#,##0.000000_ ;[Red]\-#,##0.000000\ ">
                  <c:v>151.34188383602674</c:v>
                </c:pt>
                <c:pt idx="165" formatCode="#,##0.000000_ ;[Red]\-#,##0.000000\ ">
                  <c:v>161.54822659454143</c:v>
                </c:pt>
              </c:numCache>
            </c:numRef>
          </c:val>
          <c:smooth val="0"/>
        </c:ser>
        <c:ser>
          <c:idx val="2"/>
          <c:order val="2"/>
          <c:tx>
            <c:strRef>
              <c:f>'Gráfico 77A'!$D$2</c:f>
              <c:strCache>
                <c:ptCount val="1"/>
                <c:pt idx="0">
                  <c:v>Mínimo regulatorio</c:v>
                </c:pt>
              </c:strCache>
            </c:strRef>
          </c:tx>
          <c:spPr>
            <a:ln>
              <a:solidFill>
                <a:srgbClr val="FFC000"/>
              </a:solidFill>
              <a:prstDash val="sysDash"/>
            </a:ln>
          </c:spPr>
          <c:marker>
            <c:symbol val="none"/>
          </c:marker>
          <c:cat>
            <c:numRef>
              <c:f>'Gráfico 77A'!$A$3:$A$168</c:f>
              <c:numCache>
                <c:formatCode>[$-C0A]d\-mmm\-yy;@</c:formatCode>
                <c:ptCount val="166"/>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41852</c:v>
                </c:pt>
                <c:pt idx="136">
                  <c:v>41859</c:v>
                </c:pt>
                <c:pt idx="137">
                  <c:v>41866</c:v>
                </c:pt>
                <c:pt idx="138">
                  <c:v>41873</c:v>
                </c:pt>
                <c:pt idx="139">
                  <c:v>41880</c:v>
                </c:pt>
                <c:pt idx="140">
                  <c:v>41887</c:v>
                </c:pt>
                <c:pt idx="141">
                  <c:v>41894</c:v>
                </c:pt>
                <c:pt idx="142">
                  <c:v>41901</c:v>
                </c:pt>
                <c:pt idx="143">
                  <c:v>41908</c:v>
                </c:pt>
                <c:pt idx="144">
                  <c:v>41915</c:v>
                </c:pt>
                <c:pt idx="145">
                  <c:v>41922</c:v>
                </c:pt>
                <c:pt idx="146">
                  <c:v>41929</c:v>
                </c:pt>
                <c:pt idx="147">
                  <c:v>41936</c:v>
                </c:pt>
                <c:pt idx="148">
                  <c:v>41943</c:v>
                </c:pt>
                <c:pt idx="149">
                  <c:v>41950</c:v>
                </c:pt>
                <c:pt idx="150">
                  <c:v>41957</c:v>
                </c:pt>
                <c:pt idx="151">
                  <c:v>41964</c:v>
                </c:pt>
                <c:pt idx="152">
                  <c:v>41971</c:v>
                </c:pt>
                <c:pt idx="153">
                  <c:v>41978</c:v>
                </c:pt>
                <c:pt idx="154">
                  <c:v>41985</c:v>
                </c:pt>
                <c:pt idx="155">
                  <c:v>41992</c:v>
                </c:pt>
                <c:pt idx="156">
                  <c:v>41999</c:v>
                </c:pt>
                <c:pt idx="157">
                  <c:v>42006</c:v>
                </c:pt>
                <c:pt idx="158">
                  <c:v>42013</c:v>
                </c:pt>
                <c:pt idx="159">
                  <c:v>42020</c:v>
                </c:pt>
                <c:pt idx="160">
                  <c:v>42027</c:v>
                </c:pt>
                <c:pt idx="161">
                  <c:v>42034</c:v>
                </c:pt>
                <c:pt idx="162">
                  <c:v>42041</c:v>
                </c:pt>
                <c:pt idx="163">
                  <c:v>42048</c:v>
                </c:pt>
                <c:pt idx="164">
                  <c:v>42055</c:v>
                </c:pt>
                <c:pt idx="165">
                  <c:v>42062</c:v>
                </c:pt>
              </c:numCache>
            </c:numRef>
          </c:cat>
          <c:val>
            <c:numRef>
              <c:f>'Gráfico 77A'!$D$3:$D$168</c:f>
              <c:numCache>
                <c:formatCode>General</c:formatCode>
                <c:ptCount val="16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numCache>
            </c:numRef>
          </c:val>
          <c:smooth val="0"/>
        </c:ser>
        <c:dLbls>
          <c:showLegendKey val="0"/>
          <c:showVal val="0"/>
          <c:showCatName val="0"/>
          <c:showSerName val="0"/>
          <c:showPercent val="0"/>
          <c:showBubbleSize val="0"/>
        </c:dLbls>
        <c:marker val="1"/>
        <c:smooth val="0"/>
        <c:axId val="238975488"/>
        <c:axId val="213929920"/>
      </c:lineChart>
      <c:dateAx>
        <c:axId val="238975488"/>
        <c:scaling>
          <c:orientation val="minMax"/>
          <c:max val="42062"/>
          <c:min val="40966"/>
        </c:scaling>
        <c:delete val="0"/>
        <c:axPos val="b"/>
        <c:numFmt formatCode="mmm\-yy" sourceLinked="0"/>
        <c:majorTickMark val="in"/>
        <c:minorTickMark val="none"/>
        <c:tickLblPos val="nextTo"/>
        <c:spPr>
          <a:ln>
            <a:solidFill>
              <a:sysClr val="windowText" lastClr="000000"/>
            </a:solidFill>
          </a:ln>
        </c:spPr>
        <c:crossAx val="213929920"/>
        <c:crosses val="autoZero"/>
        <c:auto val="0"/>
        <c:lblOffset val="100"/>
        <c:baseTimeUnit val="days"/>
        <c:majorUnit val="6"/>
        <c:majorTimeUnit val="months"/>
      </c:dateAx>
      <c:valAx>
        <c:axId val="213929920"/>
        <c:scaling>
          <c:orientation val="minMax"/>
        </c:scaling>
        <c:delete val="0"/>
        <c:axPos val="l"/>
        <c:title>
          <c:tx>
            <c:rich>
              <a:bodyPr rot="0" vert="horz"/>
              <a:lstStyle/>
              <a:p>
                <a:pPr>
                  <a:defRPr/>
                </a:pPr>
                <a:r>
                  <a:rPr lang="en-US"/>
                  <a:t>(porcentaje)</a:t>
                </a:r>
              </a:p>
            </c:rich>
          </c:tx>
          <c:layout>
            <c:manualLayout>
              <c:xMode val="edge"/>
              <c:yMode val="edge"/>
              <c:x val="1.5041834099240991E-3"/>
              <c:y val="4.8426150121065378E-3"/>
            </c:manualLayout>
          </c:layout>
          <c:overlay val="0"/>
          <c:spPr>
            <a:noFill/>
            <a:ln w="25400">
              <a:noFill/>
            </a:ln>
          </c:spPr>
        </c:title>
        <c:numFmt formatCode="#,##0.0" sourceLinked="0"/>
        <c:majorTickMark val="in"/>
        <c:minorTickMark val="none"/>
        <c:tickLblPos val="nextTo"/>
        <c:spPr>
          <a:ln>
            <a:solidFill>
              <a:sysClr val="windowText" lastClr="000000"/>
            </a:solidFill>
          </a:ln>
        </c:spPr>
        <c:crossAx val="238975488"/>
        <c:crosses val="autoZero"/>
        <c:crossBetween val="between"/>
      </c:valAx>
      <c:spPr>
        <a:noFill/>
        <a:ln w="25400">
          <a:noFill/>
        </a:ln>
      </c:spPr>
    </c:plotArea>
    <c:legend>
      <c:legendPos val="r"/>
      <c:layout>
        <c:manualLayout>
          <c:xMode val="edge"/>
          <c:yMode val="edge"/>
          <c:x val="0.12668268401400951"/>
          <c:y val="0.92009685230024219"/>
          <c:w val="0.75504969316368253"/>
          <c:h val="7.990314769975787E-2"/>
        </c:manualLayout>
      </c:layout>
      <c:overlay val="0"/>
      <c:txPr>
        <a:bodyPr/>
        <a:lstStyle/>
        <a:p>
          <a:pPr>
            <a:defRPr>
              <a:solidFill>
                <a:sysClr val="windowText" lastClr="000000"/>
              </a:solidFill>
            </a:defRPr>
          </a:pPr>
          <a:endParaRPr lang="es-CO"/>
        </a:p>
      </c:txPr>
    </c:legend>
    <c:plotVisOnly val="1"/>
    <c:dispBlanksAs val="gap"/>
    <c:showDLblsOverMax val="0"/>
  </c:chart>
  <c:spPr>
    <a:noFill/>
    <a:ln w="9525">
      <a:noFill/>
    </a:ln>
  </c:spPr>
  <c:txPr>
    <a:bodyPr/>
    <a:lstStyle/>
    <a:p>
      <a:pPr>
        <a:defRPr sz="1100" b="0">
          <a:latin typeface="Times New Roman" pitchFamily="18" charset="0"/>
          <a:cs typeface="Times New Roman" pitchFamily="18" charset="0"/>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160628732967299E-2"/>
          <c:y val="9.5312863157471395E-2"/>
          <c:w val="0.90064271484610803"/>
          <c:h val="0.73600646849950169"/>
        </c:manualLayout>
      </c:layout>
      <c:lineChart>
        <c:grouping val="standard"/>
        <c:varyColors val="0"/>
        <c:ser>
          <c:idx val="0"/>
          <c:order val="0"/>
          <c:tx>
            <c:strRef>
              <c:f>'Gráfico 77B'!$B$1</c:f>
              <c:strCache>
                <c:ptCount val="1"/>
                <c:pt idx="0">
                  <c:v>IRLR a 30 días</c:v>
                </c:pt>
              </c:strCache>
            </c:strRef>
          </c:tx>
          <c:spPr>
            <a:ln>
              <a:solidFill>
                <a:srgbClr val="EAB010"/>
              </a:solidFill>
            </a:ln>
          </c:spPr>
          <c:marker>
            <c:symbol val="none"/>
          </c:marker>
          <c:cat>
            <c:numRef>
              <c:f>'Gráfico 77B'!$A$2:$A$167</c:f>
              <c:numCache>
                <c:formatCode>[$-C0A]mmm\-yy;@</c:formatCode>
                <c:ptCount val="166"/>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formatCode="d\-m\-yy;@">
                  <c:v>41061</c:v>
                </c:pt>
                <c:pt idx="23">
                  <c:v>41068</c:v>
                </c:pt>
                <c:pt idx="24">
                  <c:v>41075</c:v>
                </c:pt>
                <c:pt idx="25">
                  <c:v>41082</c:v>
                </c:pt>
                <c:pt idx="26">
                  <c:v>41089</c:v>
                </c:pt>
                <c:pt idx="27" formatCode="d\-m\-yy;@">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41852</c:v>
                </c:pt>
                <c:pt idx="136">
                  <c:v>41859</c:v>
                </c:pt>
                <c:pt idx="137">
                  <c:v>41866</c:v>
                </c:pt>
                <c:pt idx="138">
                  <c:v>41873</c:v>
                </c:pt>
                <c:pt idx="139">
                  <c:v>41880</c:v>
                </c:pt>
                <c:pt idx="140">
                  <c:v>41887</c:v>
                </c:pt>
                <c:pt idx="141">
                  <c:v>41894</c:v>
                </c:pt>
                <c:pt idx="142">
                  <c:v>41901</c:v>
                </c:pt>
                <c:pt idx="143">
                  <c:v>41908</c:v>
                </c:pt>
                <c:pt idx="144">
                  <c:v>41915</c:v>
                </c:pt>
                <c:pt idx="145">
                  <c:v>41922</c:v>
                </c:pt>
                <c:pt idx="146">
                  <c:v>41929</c:v>
                </c:pt>
                <c:pt idx="147">
                  <c:v>41936</c:v>
                </c:pt>
                <c:pt idx="148">
                  <c:v>41943</c:v>
                </c:pt>
                <c:pt idx="149">
                  <c:v>41950</c:v>
                </c:pt>
                <c:pt idx="150">
                  <c:v>41957</c:v>
                </c:pt>
                <c:pt idx="151">
                  <c:v>41964</c:v>
                </c:pt>
                <c:pt idx="152">
                  <c:v>41971</c:v>
                </c:pt>
                <c:pt idx="153">
                  <c:v>41978</c:v>
                </c:pt>
                <c:pt idx="154">
                  <c:v>41985</c:v>
                </c:pt>
                <c:pt idx="155">
                  <c:v>41992</c:v>
                </c:pt>
                <c:pt idx="156">
                  <c:v>41999</c:v>
                </c:pt>
                <c:pt idx="157">
                  <c:v>42006</c:v>
                </c:pt>
                <c:pt idx="158">
                  <c:v>42013</c:v>
                </c:pt>
                <c:pt idx="159">
                  <c:v>42020</c:v>
                </c:pt>
                <c:pt idx="160">
                  <c:v>42027</c:v>
                </c:pt>
                <c:pt idx="161">
                  <c:v>42034</c:v>
                </c:pt>
                <c:pt idx="162">
                  <c:v>42041</c:v>
                </c:pt>
                <c:pt idx="163">
                  <c:v>42048</c:v>
                </c:pt>
                <c:pt idx="164">
                  <c:v>42055</c:v>
                </c:pt>
                <c:pt idx="165">
                  <c:v>42062</c:v>
                </c:pt>
              </c:numCache>
            </c:numRef>
          </c:cat>
          <c:val>
            <c:numRef>
              <c:f>'Gráfico 77B'!$B$2:$B$167</c:f>
              <c:numCache>
                <c:formatCode>#,##0.000000_ ;[Red]\-#,##0.000000\ </c:formatCode>
                <c:ptCount val="166"/>
                <c:pt idx="0">
                  <c:v>241.28936112137688</c:v>
                </c:pt>
                <c:pt idx="1">
                  <c:v>247.10033962146639</c:v>
                </c:pt>
                <c:pt idx="2">
                  <c:v>230.04062423993096</c:v>
                </c:pt>
                <c:pt idx="3">
                  <c:v>231.17453190426141</c:v>
                </c:pt>
                <c:pt idx="4">
                  <c:v>229.01755748641341</c:v>
                </c:pt>
                <c:pt idx="5">
                  <c:v>193.62562813128591</c:v>
                </c:pt>
                <c:pt idx="6">
                  <c:v>190.76514385178461</c:v>
                </c:pt>
                <c:pt idx="7">
                  <c:v>198.66043026178878</c:v>
                </c:pt>
                <c:pt idx="8">
                  <c:v>186.65445325802088</c:v>
                </c:pt>
                <c:pt idx="9">
                  <c:v>192.49957362715341</c:v>
                </c:pt>
                <c:pt idx="10">
                  <c:v>198.13481401004813</c:v>
                </c:pt>
                <c:pt idx="11">
                  <c:v>213.75051292223102</c:v>
                </c:pt>
                <c:pt idx="12">
                  <c:v>208.17118759881922</c:v>
                </c:pt>
                <c:pt idx="13">
                  <c:v>178.07603631001777</c:v>
                </c:pt>
                <c:pt idx="14">
                  <c:v>170.49835357392809</c:v>
                </c:pt>
                <c:pt idx="15">
                  <c:v>160.89862614862707</c:v>
                </c:pt>
                <c:pt idx="16">
                  <c:v>225.22633709367886</c:v>
                </c:pt>
                <c:pt idx="17">
                  <c:v>204.80227519867466</c:v>
                </c:pt>
                <c:pt idx="18">
                  <c:v>178.86693428825774</c:v>
                </c:pt>
                <c:pt idx="19">
                  <c:v>179.75082771158054</c:v>
                </c:pt>
                <c:pt idx="20">
                  <c:v>176.61630888054407</c:v>
                </c:pt>
                <c:pt idx="21">
                  <c:v>161.73831557709801</c:v>
                </c:pt>
                <c:pt idx="22">
                  <c:v>168.7023826281588</c:v>
                </c:pt>
                <c:pt idx="23">
                  <c:v>172.14949796987921</c:v>
                </c:pt>
                <c:pt idx="24">
                  <c:v>178.22530431466731</c:v>
                </c:pt>
                <c:pt idx="25">
                  <c:v>189.3519000653319</c:v>
                </c:pt>
                <c:pt idx="26">
                  <c:v>183.72029472474955</c:v>
                </c:pt>
                <c:pt idx="27">
                  <c:v>166.13835011538484</c:v>
                </c:pt>
                <c:pt idx="28">
                  <c:v>168.57480756616923</c:v>
                </c:pt>
                <c:pt idx="29">
                  <c:v>178.83726213995311</c:v>
                </c:pt>
                <c:pt idx="30">
                  <c:v>190.22969210569198</c:v>
                </c:pt>
                <c:pt idx="31">
                  <c:v>220.05779865486713</c:v>
                </c:pt>
                <c:pt idx="32">
                  <c:v>217.77618691127495</c:v>
                </c:pt>
                <c:pt idx="33">
                  <c:v>220.87121956143471</c:v>
                </c:pt>
                <c:pt idx="34">
                  <c:v>208.17867646413063</c:v>
                </c:pt>
                <c:pt idx="35">
                  <c:v>196.13899154337946</c:v>
                </c:pt>
                <c:pt idx="36">
                  <c:v>193.22298219023153</c:v>
                </c:pt>
                <c:pt idx="37">
                  <c:v>194.22022979196342</c:v>
                </c:pt>
                <c:pt idx="38">
                  <c:v>193.75515903729746</c:v>
                </c:pt>
                <c:pt idx="39">
                  <c:v>187.42195838998921</c:v>
                </c:pt>
                <c:pt idx="40">
                  <c:v>180.86278761588056</c:v>
                </c:pt>
                <c:pt idx="41">
                  <c:v>195.34372705983262</c:v>
                </c:pt>
                <c:pt idx="42">
                  <c:v>176.11433597888822</c:v>
                </c:pt>
                <c:pt idx="43">
                  <c:v>180.10335209013235</c:v>
                </c:pt>
                <c:pt idx="44">
                  <c:v>168.24573027357388</c:v>
                </c:pt>
                <c:pt idx="45">
                  <c:v>171.3181648452067</c:v>
                </c:pt>
                <c:pt idx="46">
                  <c:v>192.90561568898949</c:v>
                </c:pt>
                <c:pt idx="47">
                  <c:v>199.83824634189961</c:v>
                </c:pt>
                <c:pt idx="48">
                  <c:v>218.94040712019859</c:v>
                </c:pt>
                <c:pt idx="49">
                  <c:v>222.54533679099379</c:v>
                </c:pt>
                <c:pt idx="50">
                  <c:v>216.74966803435524</c:v>
                </c:pt>
                <c:pt idx="51">
                  <c:v>227.84042922054905</c:v>
                </c:pt>
                <c:pt idx="52">
                  <c:v>221.94330779438957</c:v>
                </c:pt>
                <c:pt idx="53">
                  <c:v>203.31783881444881</c:v>
                </c:pt>
                <c:pt idx="54">
                  <c:v>190.85470052166701</c:v>
                </c:pt>
                <c:pt idx="55">
                  <c:v>203.70169623928246</c:v>
                </c:pt>
                <c:pt idx="56">
                  <c:v>205.44746297712138</c:v>
                </c:pt>
                <c:pt idx="57">
                  <c:v>186.59146351570757</c:v>
                </c:pt>
                <c:pt idx="58">
                  <c:v>179.64053242897171</c:v>
                </c:pt>
                <c:pt idx="59">
                  <c:v>170.0483632884783</c:v>
                </c:pt>
                <c:pt idx="60">
                  <c:v>165.79507313843192</c:v>
                </c:pt>
                <c:pt idx="61">
                  <c:v>161.56784921005476</c:v>
                </c:pt>
                <c:pt idx="62">
                  <c:v>199.0826108469353</c:v>
                </c:pt>
                <c:pt idx="63">
                  <c:v>268.36953298409281</c:v>
                </c:pt>
                <c:pt idx="64">
                  <c:v>256.2709474872301</c:v>
                </c:pt>
                <c:pt idx="65">
                  <c:v>210.7975916490218</c:v>
                </c:pt>
                <c:pt idx="66">
                  <c:v>181.63480247867858</c:v>
                </c:pt>
                <c:pt idx="67">
                  <c:v>184.98781818261591</c:v>
                </c:pt>
                <c:pt idx="68">
                  <c:v>189.83375789426884</c:v>
                </c:pt>
                <c:pt idx="69">
                  <c:v>183.80406881649446</c:v>
                </c:pt>
                <c:pt idx="70">
                  <c:v>177.42288463187535</c:v>
                </c:pt>
                <c:pt idx="71">
                  <c:v>175.501664407032</c:v>
                </c:pt>
                <c:pt idx="72">
                  <c:v>184.58384015895535</c:v>
                </c:pt>
                <c:pt idx="73">
                  <c:v>178.93357733467556</c:v>
                </c:pt>
                <c:pt idx="74">
                  <c:v>169.58298073297519</c:v>
                </c:pt>
                <c:pt idx="75">
                  <c:v>168.77383847054128</c:v>
                </c:pt>
                <c:pt idx="76">
                  <c:v>171.71832540016777</c:v>
                </c:pt>
                <c:pt idx="77">
                  <c:v>174.98764461938151</c:v>
                </c:pt>
                <c:pt idx="78">
                  <c:v>173.75913709852307</c:v>
                </c:pt>
                <c:pt idx="79">
                  <c:v>173.61641893498742</c:v>
                </c:pt>
                <c:pt idx="80">
                  <c:v>176.31848265314613</c:v>
                </c:pt>
                <c:pt idx="81">
                  <c:v>178.52760038901525</c:v>
                </c:pt>
                <c:pt idx="82">
                  <c:v>178.56045402052388</c:v>
                </c:pt>
                <c:pt idx="83">
                  <c:v>171.34327109022814</c:v>
                </c:pt>
                <c:pt idx="84">
                  <c:v>165.66594231511368</c:v>
                </c:pt>
                <c:pt idx="85">
                  <c:v>172.33889676046806</c:v>
                </c:pt>
                <c:pt idx="86">
                  <c:v>171.57137523149012</c:v>
                </c:pt>
                <c:pt idx="87">
                  <c:v>173.77839959333826</c:v>
                </c:pt>
                <c:pt idx="88">
                  <c:v>188.00372555891562</c:v>
                </c:pt>
                <c:pt idx="89">
                  <c:v>191.87289330300453</c:v>
                </c:pt>
                <c:pt idx="90">
                  <c:v>203.60753703881915</c:v>
                </c:pt>
                <c:pt idx="91">
                  <c:v>173.61518502611719</c:v>
                </c:pt>
                <c:pt idx="92">
                  <c:v>174.20374389410708</c:v>
                </c:pt>
                <c:pt idx="93">
                  <c:v>178.08760815915636</c:v>
                </c:pt>
                <c:pt idx="94">
                  <c:v>185.75831153052243</c:v>
                </c:pt>
                <c:pt idx="95">
                  <c:v>215.06599020674179</c:v>
                </c:pt>
                <c:pt idx="96">
                  <c:v>176.89428376243518</c:v>
                </c:pt>
                <c:pt idx="97">
                  <c:v>176.31219975744978</c:v>
                </c:pt>
                <c:pt idx="98">
                  <c:v>176.41117692338349</c:v>
                </c:pt>
                <c:pt idx="99">
                  <c:v>168.24282116394417</c:v>
                </c:pt>
                <c:pt idx="100">
                  <c:v>159.83920620289018</c:v>
                </c:pt>
                <c:pt idx="101">
                  <c:v>169.00776298465766</c:v>
                </c:pt>
                <c:pt idx="102">
                  <c:v>185.90013150983361</c:v>
                </c:pt>
                <c:pt idx="103">
                  <c:v>180.17641703414128</c:v>
                </c:pt>
                <c:pt idx="104">
                  <c:v>183.0403911964668</c:v>
                </c:pt>
                <c:pt idx="105">
                  <c:v>167.79485381804261</c:v>
                </c:pt>
                <c:pt idx="106">
                  <c:v>168.38702691275284</c:v>
                </c:pt>
                <c:pt idx="107">
                  <c:v>182.02564426262265</c:v>
                </c:pt>
                <c:pt idx="108">
                  <c:v>199.7927913167</c:v>
                </c:pt>
                <c:pt idx="109">
                  <c:v>179.47274284614431</c:v>
                </c:pt>
                <c:pt idx="110">
                  <c:v>172.42159492392716</c:v>
                </c:pt>
                <c:pt idx="111">
                  <c:v>165.04071230782881</c:v>
                </c:pt>
                <c:pt idx="112">
                  <c:v>159.33794549180794</c:v>
                </c:pt>
                <c:pt idx="113">
                  <c:v>153.92642647248744</c:v>
                </c:pt>
                <c:pt idx="114">
                  <c:v>171.42706539487699</c:v>
                </c:pt>
                <c:pt idx="115">
                  <c:v>188.00817339262622</c:v>
                </c:pt>
                <c:pt idx="116">
                  <c:v>183.67775550360645</c:v>
                </c:pt>
                <c:pt idx="117">
                  <c:v>170.81703100320649</c:v>
                </c:pt>
                <c:pt idx="118">
                  <c:v>167.43550453714832</c:v>
                </c:pt>
                <c:pt idx="119">
                  <c:v>171.98469359343594</c:v>
                </c:pt>
                <c:pt idx="120">
                  <c:v>174.78516328134646</c:v>
                </c:pt>
                <c:pt idx="121">
                  <c:v>174.3079873846597</c:v>
                </c:pt>
                <c:pt idx="122">
                  <c:v>156.71081550373393</c:v>
                </c:pt>
                <c:pt idx="123">
                  <c:v>174.06760196838198</c:v>
                </c:pt>
                <c:pt idx="124">
                  <c:v>165.06903043859876</c:v>
                </c:pt>
                <c:pt idx="125">
                  <c:v>187.86293182337806</c:v>
                </c:pt>
                <c:pt idx="126">
                  <c:v>173.6357165830845</c:v>
                </c:pt>
                <c:pt idx="127">
                  <c:v>172.46560792363056</c:v>
                </c:pt>
                <c:pt idx="128">
                  <c:v>168.5187980761867</c:v>
                </c:pt>
                <c:pt idx="129">
                  <c:v>175.62783400884817</c:v>
                </c:pt>
                <c:pt idx="130">
                  <c:v>176.31722073966591</c:v>
                </c:pt>
                <c:pt idx="131">
                  <c:v>164.79100887535088</c:v>
                </c:pt>
                <c:pt idx="132">
                  <c:v>181.20898002929491</c:v>
                </c:pt>
                <c:pt idx="133">
                  <c:v>194.18141805571483</c:v>
                </c:pt>
                <c:pt idx="134">
                  <c:v>252.00875727063536</c:v>
                </c:pt>
                <c:pt idx="135">
                  <c:v>200.8903908771575</c:v>
                </c:pt>
                <c:pt idx="136" formatCode="General">
                  <c:v>183.3222549877182</c:v>
                </c:pt>
                <c:pt idx="137" formatCode="General">
                  <c:v>175.1774504852585</c:v>
                </c:pt>
                <c:pt idx="138" formatCode="General">
                  <c:v>172.13364193358228</c:v>
                </c:pt>
                <c:pt idx="139" formatCode="General">
                  <c:v>161.23236462537884</c:v>
                </c:pt>
                <c:pt idx="140" formatCode="General">
                  <c:v>168.85308723739286</c:v>
                </c:pt>
                <c:pt idx="141" formatCode="General">
                  <c:v>206.63110821068659</c:v>
                </c:pt>
                <c:pt idx="142" formatCode="General">
                  <c:v>197.6777048257415</c:v>
                </c:pt>
                <c:pt idx="143" formatCode="General">
                  <c:v>177.67779405764333</c:v>
                </c:pt>
                <c:pt idx="144" formatCode="General">
                  <c:v>167.78826405432102</c:v>
                </c:pt>
                <c:pt idx="145" formatCode="General">
                  <c:v>168.84597594179101</c:v>
                </c:pt>
                <c:pt idx="146" formatCode="General">
                  <c:v>170.00584794063317</c:v>
                </c:pt>
                <c:pt idx="147" formatCode="General">
                  <c:v>186.6481129999205</c:v>
                </c:pt>
                <c:pt idx="148" formatCode="General">
                  <c:v>179.98205831616616</c:v>
                </c:pt>
                <c:pt idx="149" formatCode="General">
                  <c:v>162.00655049235212</c:v>
                </c:pt>
                <c:pt idx="150" formatCode="General">
                  <c:v>172.38823450675</c:v>
                </c:pt>
                <c:pt idx="151" formatCode="General">
                  <c:v>165.40229271980115</c:v>
                </c:pt>
                <c:pt idx="152" formatCode="General">
                  <c:v>172.52530138701053</c:v>
                </c:pt>
                <c:pt idx="153" formatCode="General">
                  <c:v>201.90075622531779</c:v>
                </c:pt>
                <c:pt idx="154" formatCode="General">
                  <c:v>213.76545334012351</c:v>
                </c:pt>
                <c:pt idx="155" formatCode="General">
                  <c:v>218.48026262046747</c:v>
                </c:pt>
                <c:pt idx="156" formatCode="General">
                  <c:v>206.93257500119512</c:v>
                </c:pt>
                <c:pt idx="157" formatCode="General">
                  <c:v>183.08440983457658</c:v>
                </c:pt>
                <c:pt idx="158" formatCode="General">
                  <c:v>194.47157316922758</c:v>
                </c:pt>
                <c:pt idx="159" formatCode="General">
                  <c:v>193.26582235733619</c:v>
                </c:pt>
                <c:pt idx="160" formatCode="General">
                  <c:v>217.44680981380634</c:v>
                </c:pt>
                <c:pt idx="161" formatCode="General">
                  <c:v>186.03517810988873</c:v>
                </c:pt>
                <c:pt idx="162" formatCode="General">
                  <c:v>176.35280661150489</c:v>
                </c:pt>
                <c:pt idx="163" formatCode="General">
                  <c:v>161.45009651702378</c:v>
                </c:pt>
                <c:pt idx="164" formatCode="General">
                  <c:v>164.33265796023178</c:v>
                </c:pt>
                <c:pt idx="165" formatCode="General">
                  <c:v>172.34552817726026</c:v>
                </c:pt>
              </c:numCache>
            </c:numRef>
          </c:val>
          <c:smooth val="0"/>
        </c:ser>
        <c:ser>
          <c:idx val="1"/>
          <c:order val="1"/>
          <c:tx>
            <c:strRef>
              <c:f>'Gráfico 77B'!$C$1</c:f>
              <c:strCache>
                <c:ptCount val="1"/>
                <c:pt idx="0">
                  <c:v>IRLR estresado</c:v>
                </c:pt>
              </c:strCache>
            </c:strRef>
          </c:tx>
          <c:spPr>
            <a:ln>
              <a:solidFill>
                <a:srgbClr val="B22C1B"/>
              </a:solidFill>
            </a:ln>
          </c:spPr>
          <c:marker>
            <c:symbol val="none"/>
          </c:marker>
          <c:cat>
            <c:numRef>
              <c:f>'Gráfico 77B'!$A$2:$A$167</c:f>
              <c:numCache>
                <c:formatCode>[$-C0A]mmm\-yy;@</c:formatCode>
                <c:ptCount val="166"/>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formatCode="d\-m\-yy;@">
                  <c:v>41061</c:v>
                </c:pt>
                <c:pt idx="23">
                  <c:v>41068</c:v>
                </c:pt>
                <c:pt idx="24">
                  <c:v>41075</c:v>
                </c:pt>
                <c:pt idx="25">
                  <c:v>41082</c:v>
                </c:pt>
                <c:pt idx="26">
                  <c:v>41089</c:v>
                </c:pt>
                <c:pt idx="27" formatCode="d\-m\-yy;@">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41852</c:v>
                </c:pt>
                <c:pt idx="136">
                  <c:v>41859</c:v>
                </c:pt>
                <c:pt idx="137">
                  <c:v>41866</c:v>
                </c:pt>
                <c:pt idx="138">
                  <c:v>41873</c:v>
                </c:pt>
                <c:pt idx="139">
                  <c:v>41880</c:v>
                </c:pt>
                <c:pt idx="140">
                  <c:v>41887</c:v>
                </c:pt>
                <c:pt idx="141">
                  <c:v>41894</c:v>
                </c:pt>
                <c:pt idx="142">
                  <c:v>41901</c:v>
                </c:pt>
                <c:pt idx="143">
                  <c:v>41908</c:v>
                </c:pt>
                <c:pt idx="144">
                  <c:v>41915</c:v>
                </c:pt>
                <c:pt idx="145">
                  <c:v>41922</c:v>
                </c:pt>
                <c:pt idx="146">
                  <c:v>41929</c:v>
                </c:pt>
                <c:pt idx="147">
                  <c:v>41936</c:v>
                </c:pt>
                <c:pt idx="148">
                  <c:v>41943</c:v>
                </c:pt>
                <c:pt idx="149">
                  <c:v>41950</c:v>
                </c:pt>
                <c:pt idx="150">
                  <c:v>41957</c:v>
                </c:pt>
                <c:pt idx="151">
                  <c:v>41964</c:v>
                </c:pt>
                <c:pt idx="152">
                  <c:v>41971</c:v>
                </c:pt>
                <c:pt idx="153">
                  <c:v>41978</c:v>
                </c:pt>
                <c:pt idx="154">
                  <c:v>41985</c:v>
                </c:pt>
                <c:pt idx="155">
                  <c:v>41992</c:v>
                </c:pt>
                <c:pt idx="156">
                  <c:v>41999</c:v>
                </c:pt>
                <c:pt idx="157">
                  <c:v>42006</c:v>
                </c:pt>
                <c:pt idx="158">
                  <c:v>42013</c:v>
                </c:pt>
                <c:pt idx="159">
                  <c:v>42020</c:v>
                </c:pt>
                <c:pt idx="160">
                  <c:v>42027</c:v>
                </c:pt>
                <c:pt idx="161">
                  <c:v>42034</c:v>
                </c:pt>
                <c:pt idx="162">
                  <c:v>42041</c:v>
                </c:pt>
                <c:pt idx="163">
                  <c:v>42048</c:v>
                </c:pt>
                <c:pt idx="164">
                  <c:v>42055</c:v>
                </c:pt>
                <c:pt idx="165">
                  <c:v>42062</c:v>
                </c:pt>
              </c:numCache>
            </c:numRef>
          </c:cat>
          <c:val>
            <c:numRef>
              <c:f>'Gráfico 77B'!$C$2:$C$167</c:f>
              <c:numCache>
                <c:formatCode>#,##0.000000_ ;[Red]\-#,##0.000000\ </c:formatCode>
                <c:ptCount val="166"/>
                <c:pt idx="0">
                  <c:v>183.46945557811034</c:v>
                </c:pt>
                <c:pt idx="1">
                  <c:v>190.61762006691046</c:v>
                </c:pt>
                <c:pt idx="2">
                  <c:v>182.40485421517045</c:v>
                </c:pt>
                <c:pt idx="3">
                  <c:v>177.04463790903804</c:v>
                </c:pt>
                <c:pt idx="4">
                  <c:v>168.27697233336244</c:v>
                </c:pt>
                <c:pt idx="5">
                  <c:v>149.78910302167057</c:v>
                </c:pt>
                <c:pt idx="6">
                  <c:v>152.32236992584822</c:v>
                </c:pt>
                <c:pt idx="7">
                  <c:v>153.12809702490571</c:v>
                </c:pt>
                <c:pt idx="8">
                  <c:v>147.43213544801333</c:v>
                </c:pt>
                <c:pt idx="9">
                  <c:v>149.19891280636614</c:v>
                </c:pt>
                <c:pt idx="10">
                  <c:v>147.3657963166676</c:v>
                </c:pt>
                <c:pt idx="11">
                  <c:v>163.89870751393872</c:v>
                </c:pt>
                <c:pt idx="12">
                  <c:v>163.31641542978377</c:v>
                </c:pt>
                <c:pt idx="13">
                  <c:v>133.982007262048</c:v>
                </c:pt>
                <c:pt idx="14">
                  <c:v>147.2252486925606</c:v>
                </c:pt>
                <c:pt idx="15">
                  <c:v>118.80324526663392</c:v>
                </c:pt>
                <c:pt idx="16">
                  <c:v>179.45017763698391</c:v>
                </c:pt>
                <c:pt idx="17">
                  <c:v>161.34032147945513</c:v>
                </c:pt>
                <c:pt idx="18">
                  <c:v>141.64514684440493</c:v>
                </c:pt>
                <c:pt idx="19">
                  <c:v>141.6164193214199</c:v>
                </c:pt>
                <c:pt idx="20">
                  <c:v>136.30664908729733</c:v>
                </c:pt>
                <c:pt idx="21">
                  <c:v>127.96898326210892</c:v>
                </c:pt>
                <c:pt idx="22">
                  <c:v>134.01654223405012</c:v>
                </c:pt>
                <c:pt idx="23">
                  <c:v>136.59064956924493</c:v>
                </c:pt>
                <c:pt idx="24">
                  <c:v>141.23041335565478</c:v>
                </c:pt>
                <c:pt idx="25">
                  <c:v>150.32069467083608</c:v>
                </c:pt>
                <c:pt idx="26">
                  <c:v>145.85729426087244</c:v>
                </c:pt>
                <c:pt idx="27">
                  <c:v>135.71819175440766</c:v>
                </c:pt>
                <c:pt idx="28">
                  <c:v>135.93982097131612</c:v>
                </c:pt>
                <c:pt idx="29">
                  <c:v>148.24071434592693</c:v>
                </c:pt>
                <c:pt idx="30">
                  <c:v>146.86785244797679</c:v>
                </c:pt>
                <c:pt idx="31">
                  <c:v>172.54306402739806</c:v>
                </c:pt>
                <c:pt idx="32">
                  <c:v>170.19961377766808</c:v>
                </c:pt>
                <c:pt idx="33">
                  <c:v>170.93760857664114</c:v>
                </c:pt>
                <c:pt idx="34">
                  <c:v>167.03992972182624</c:v>
                </c:pt>
                <c:pt idx="35">
                  <c:v>159.19496321876693</c:v>
                </c:pt>
                <c:pt idx="36">
                  <c:v>149.01295779199742</c:v>
                </c:pt>
                <c:pt idx="37">
                  <c:v>155.62595890679239</c:v>
                </c:pt>
                <c:pt idx="38">
                  <c:v>153.07372411795416</c:v>
                </c:pt>
                <c:pt idx="39">
                  <c:v>150.03062191555779</c:v>
                </c:pt>
                <c:pt idx="40">
                  <c:v>145.2825257922928</c:v>
                </c:pt>
                <c:pt idx="41">
                  <c:v>156.73801982334686</c:v>
                </c:pt>
                <c:pt idx="42">
                  <c:v>144.55998726858161</c:v>
                </c:pt>
                <c:pt idx="43">
                  <c:v>144.24684220306071</c:v>
                </c:pt>
                <c:pt idx="44">
                  <c:v>140.92117718076028</c:v>
                </c:pt>
                <c:pt idx="45">
                  <c:v>142.91207216143249</c:v>
                </c:pt>
                <c:pt idx="46">
                  <c:v>159.8215676508253</c:v>
                </c:pt>
                <c:pt idx="47">
                  <c:v>164.27429040585068</c:v>
                </c:pt>
                <c:pt idx="48">
                  <c:v>172.65874739698631</c:v>
                </c:pt>
                <c:pt idx="49">
                  <c:v>171.84831657011307</c:v>
                </c:pt>
                <c:pt idx="50">
                  <c:v>170.2369024033336</c:v>
                </c:pt>
                <c:pt idx="51">
                  <c:v>176.64508095919768</c:v>
                </c:pt>
                <c:pt idx="52">
                  <c:v>168.57990308219311</c:v>
                </c:pt>
                <c:pt idx="53">
                  <c:v>169.81455405636186</c:v>
                </c:pt>
                <c:pt idx="54">
                  <c:v>155.48474847595583</c:v>
                </c:pt>
                <c:pt idx="55">
                  <c:v>143.55742134201495</c:v>
                </c:pt>
                <c:pt idx="56">
                  <c:v>161.29225523546882</c:v>
                </c:pt>
                <c:pt idx="57">
                  <c:v>149.0934178654496</c:v>
                </c:pt>
                <c:pt idx="58">
                  <c:v>144.19643537385923</c:v>
                </c:pt>
                <c:pt idx="59">
                  <c:v>136.39921942683571</c:v>
                </c:pt>
                <c:pt idx="60">
                  <c:v>133.99295288489367</c:v>
                </c:pt>
                <c:pt idx="61">
                  <c:v>126.58015107261934</c:v>
                </c:pt>
                <c:pt idx="62">
                  <c:v>151.96869824581603</c:v>
                </c:pt>
                <c:pt idx="63">
                  <c:v>201.79599158785081</c:v>
                </c:pt>
                <c:pt idx="64">
                  <c:v>202.41116052782183</c:v>
                </c:pt>
                <c:pt idx="65">
                  <c:v>178.52734857965257</c:v>
                </c:pt>
                <c:pt idx="66">
                  <c:v>142.77139761699905</c:v>
                </c:pt>
                <c:pt idx="67">
                  <c:v>145.80320816215945</c:v>
                </c:pt>
                <c:pt idx="68">
                  <c:v>155.46759763067743</c:v>
                </c:pt>
                <c:pt idx="69">
                  <c:v>150.59158403747551</c:v>
                </c:pt>
                <c:pt idx="70">
                  <c:v>141.28406383626739</c:v>
                </c:pt>
                <c:pt idx="71">
                  <c:v>138.6237301937704</c:v>
                </c:pt>
                <c:pt idx="72">
                  <c:v>144.9572396746681</c:v>
                </c:pt>
                <c:pt idx="73">
                  <c:v>141.41204811898817</c:v>
                </c:pt>
                <c:pt idx="74">
                  <c:v>132.02974712514651</c:v>
                </c:pt>
                <c:pt idx="75">
                  <c:v>132.51762498446681</c:v>
                </c:pt>
                <c:pt idx="76">
                  <c:v>136.49150983792302</c:v>
                </c:pt>
                <c:pt idx="77">
                  <c:v>136.88324813330439</c:v>
                </c:pt>
                <c:pt idx="78">
                  <c:v>137.84014282371132</c:v>
                </c:pt>
                <c:pt idx="79">
                  <c:v>139.70077167509248</c:v>
                </c:pt>
                <c:pt idx="80">
                  <c:v>145.59937394646323</c:v>
                </c:pt>
                <c:pt idx="81">
                  <c:v>144.71800923656482</c:v>
                </c:pt>
                <c:pt idx="82">
                  <c:v>146.31393627074706</c:v>
                </c:pt>
                <c:pt idx="83">
                  <c:v>138.57304440106202</c:v>
                </c:pt>
                <c:pt idx="84">
                  <c:v>134.93678892164885</c:v>
                </c:pt>
                <c:pt idx="85">
                  <c:v>132.12648490982926</c:v>
                </c:pt>
                <c:pt idx="86">
                  <c:v>139.18928479893015</c:v>
                </c:pt>
                <c:pt idx="87">
                  <c:v>139.50062725750848</c:v>
                </c:pt>
                <c:pt idx="88">
                  <c:v>149.89595628996506</c:v>
                </c:pt>
                <c:pt idx="89">
                  <c:v>156.36341008985352</c:v>
                </c:pt>
                <c:pt idx="90">
                  <c:v>158.86183133378717</c:v>
                </c:pt>
                <c:pt idx="91">
                  <c:v>140.36868331077935</c:v>
                </c:pt>
                <c:pt idx="92">
                  <c:v>138.00649517607877</c:v>
                </c:pt>
                <c:pt idx="93">
                  <c:v>142.46956795080607</c:v>
                </c:pt>
                <c:pt idx="94">
                  <c:v>148.231260482518</c:v>
                </c:pt>
                <c:pt idx="95">
                  <c:v>168.60047467429993</c:v>
                </c:pt>
                <c:pt idx="96">
                  <c:v>143.77848203641184</c:v>
                </c:pt>
                <c:pt idx="97">
                  <c:v>137.9195359911952</c:v>
                </c:pt>
                <c:pt idx="98">
                  <c:v>140.72538143502683</c:v>
                </c:pt>
                <c:pt idx="99">
                  <c:v>135.47086038186941</c:v>
                </c:pt>
                <c:pt idx="100">
                  <c:v>125.55970506050589</c:v>
                </c:pt>
                <c:pt idx="101">
                  <c:v>129.07838868574368</c:v>
                </c:pt>
                <c:pt idx="102">
                  <c:v>147.85363595536251</c:v>
                </c:pt>
                <c:pt idx="103">
                  <c:v>136.45650691265217</c:v>
                </c:pt>
                <c:pt idx="104">
                  <c:v>137.67913288430421</c:v>
                </c:pt>
                <c:pt idx="105">
                  <c:v>136.74005537671917</c:v>
                </c:pt>
                <c:pt idx="106">
                  <c:v>138.26108861246345</c:v>
                </c:pt>
                <c:pt idx="107">
                  <c:v>137.95778496598649</c:v>
                </c:pt>
                <c:pt idx="108">
                  <c:v>153.11337899543176</c:v>
                </c:pt>
                <c:pt idx="109">
                  <c:v>142.8494650642146</c:v>
                </c:pt>
                <c:pt idx="110">
                  <c:v>135.86078030833258</c:v>
                </c:pt>
                <c:pt idx="111">
                  <c:v>135.0105371758581</c:v>
                </c:pt>
                <c:pt idx="112">
                  <c:v>130.31586545571295</c:v>
                </c:pt>
                <c:pt idx="113">
                  <c:v>123.5974316150789</c:v>
                </c:pt>
                <c:pt idx="114">
                  <c:v>130.0008553134835</c:v>
                </c:pt>
                <c:pt idx="115">
                  <c:v>138.86125410389118</c:v>
                </c:pt>
                <c:pt idx="116">
                  <c:v>143.08508172451394</c:v>
                </c:pt>
                <c:pt idx="117">
                  <c:v>135.81275871353645</c:v>
                </c:pt>
                <c:pt idx="118">
                  <c:v>132.40388035407645</c:v>
                </c:pt>
                <c:pt idx="119">
                  <c:v>138.48220729632558</c:v>
                </c:pt>
                <c:pt idx="120">
                  <c:v>151.77679144933612</c:v>
                </c:pt>
                <c:pt idx="121">
                  <c:v>128.91816216751306</c:v>
                </c:pt>
                <c:pt idx="122">
                  <c:v>125.95193083081099</c:v>
                </c:pt>
                <c:pt idx="123">
                  <c:v>135.69749742213929</c:v>
                </c:pt>
                <c:pt idx="124">
                  <c:v>134.79158847473491</c:v>
                </c:pt>
                <c:pt idx="125">
                  <c:v>154.83312999878797</c:v>
                </c:pt>
                <c:pt idx="126">
                  <c:v>136.00302064391335</c:v>
                </c:pt>
                <c:pt idx="127">
                  <c:v>137.24778072733247</c:v>
                </c:pt>
                <c:pt idx="128">
                  <c:v>147.05623495121785</c:v>
                </c:pt>
                <c:pt idx="129">
                  <c:v>147.45035398324455</c:v>
                </c:pt>
                <c:pt idx="130">
                  <c:v>146.90056477811919</c:v>
                </c:pt>
                <c:pt idx="131">
                  <c:v>139.61423864220507</c:v>
                </c:pt>
                <c:pt idx="132">
                  <c:v>144.35468345581327</c:v>
                </c:pt>
                <c:pt idx="133">
                  <c:v>144.25356727727771</c:v>
                </c:pt>
                <c:pt idx="134">
                  <c:v>186.1485331893247</c:v>
                </c:pt>
                <c:pt idx="135">
                  <c:v>158.75957337996618</c:v>
                </c:pt>
                <c:pt idx="136" formatCode="General">
                  <c:v>148.60766130456508</c:v>
                </c:pt>
                <c:pt idx="137">
                  <c:v>141.19704175173777</c:v>
                </c:pt>
                <c:pt idx="138" formatCode="General">
                  <c:v>141.52564353655444</c:v>
                </c:pt>
                <c:pt idx="139" formatCode="General">
                  <c:v>128.62607579734467</c:v>
                </c:pt>
                <c:pt idx="140" formatCode="General">
                  <c:v>133.43939646504072</c:v>
                </c:pt>
                <c:pt idx="141" formatCode="General">
                  <c:v>156.57798380112439</c:v>
                </c:pt>
                <c:pt idx="142" formatCode="General">
                  <c:v>150.62666989489708</c:v>
                </c:pt>
                <c:pt idx="143" formatCode="General">
                  <c:v>140.4607781667178</c:v>
                </c:pt>
                <c:pt idx="144" formatCode="General">
                  <c:v>131.72508338875249</c:v>
                </c:pt>
                <c:pt idx="145" formatCode="General">
                  <c:v>138.10894843595952</c:v>
                </c:pt>
                <c:pt idx="146" formatCode="General">
                  <c:v>133.68785983184083</c:v>
                </c:pt>
                <c:pt idx="147" formatCode="General">
                  <c:v>139.70526107814354</c:v>
                </c:pt>
                <c:pt idx="148" formatCode="General">
                  <c:v>140.1008987328712</c:v>
                </c:pt>
                <c:pt idx="149" formatCode="General">
                  <c:v>130.39555585136034</c:v>
                </c:pt>
                <c:pt idx="150" formatCode="General">
                  <c:v>136.62087845717099</c:v>
                </c:pt>
                <c:pt idx="151" formatCode="General">
                  <c:v>133.0505860131415</c:v>
                </c:pt>
                <c:pt idx="152" formatCode="General">
                  <c:v>135.85208912693224</c:v>
                </c:pt>
                <c:pt idx="153" formatCode="General">
                  <c:v>154.02989904686754</c:v>
                </c:pt>
                <c:pt idx="154" formatCode="General">
                  <c:v>164.84530993566523</c:v>
                </c:pt>
                <c:pt idx="155" formatCode="General">
                  <c:v>161.17145868399663</c:v>
                </c:pt>
                <c:pt idx="156" formatCode="General">
                  <c:v>166.77940068059357</c:v>
                </c:pt>
                <c:pt idx="157" formatCode="General">
                  <c:v>147.61643861419984</c:v>
                </c:pt>
                <c:pt idx="158" formatCode="General">
                  <c:v>153.32570490440139</c:v>
                </c:pt>
                <c:pt idx="159" formatCode="General">
                  <c:v>148.98786534094009</c:v>
                </c:pt>
                <c:pt idx="160" formatCode="General">
                  <c:v>169.80040024724545</c:v>
                </c:pt>
                <c:pt idx="161" formatCode="General">
                  <c:v>143.79858102886308</c:v>
                </c:pt>
                <c:pt idx="162" formatCode="General">
                  <c:v>144.36659657249746</c:v>
                </c:pt>
                <c:pt idx="163" formatCode="General">
                  <c:v>135.78448103659605</c:v>
                </c:pt>
                <c:pt idx="164" formatCode="General">
                  <c:v>132.0480971663639</c:v>
                </c:pt>
                <c:pt idx="165" formatCode="General">
                  <c:v>136.4887577659251</c:v>
                </c:pt>
              </c:numCache>
            </c:numRef>
          </c:val>
          <c:smooth val="0"/>
        </c:ser>
        <c:ser>
          <c:idx val="2"/>
          <c:order val="2"/>
          <c:tx>
            <c:strRef>
              <c:f>'Gráfico 77B'!$D$1</c:f>
              <c:strCache>
                <c:ptCount val="1"/>
                <c:pt idx="0">
                  <c:v>Mínimo regulatorio</c:v>
                </c:pt>
              </c:strCache>
            </c:strRef>
          </c:tx>
          <c:spPr>
            <a:ln w="28575">
              <a:solidFill>
                <a:srgbClr val="FFC000"/>
              </a:solidFill>
              <a:prstDash val="sysDash"/>
            </a:ln>
          </c:spPr>
          <c:marker>
            <c:symbol val="none"/>
          </c:marker>
          <c:cat>
            <c:numRef>
              <c:f>'Gráfico 77B'!$A$2:$A$167</c:f>
              <c:numCache>
                <c:formatCode>[$-C0A]mmm\-yy;@</c:formatCode>
                <c:ptCount val="166"/>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formatCode="d\-m\-yy;@">
                  <c:v>41061</c:v>
                </c:pt>
                <c:pt idx="23">
                  <c:v>41068</c:v>
                </c:pt>
                <c:pt idx="24">
                  <c:v>41075</c:v>
                </c:pt>
                <c:pt idx="25">
                  <c:v>41082</c:v>
                </c:pt>
                <c:pt idx="26">
                  <c:v>41089</c:v>
                </c:pt>
                <c:pt idx="27" formatCode="d\-m\-yy;@">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41852</c:v>
                </c:pt>
                <c:pt idx="136">
                  <c:v>41859</c:v>
                </c:pt>
                <c:pt idx="137">
                  <c:v>41866</c:v>
                </c:pt>
                <c:pt idx="138">
                  <c:v>41873</c:v>
                </c:pt>
                <c:pt idx="139">
                  <c:v>41880</c:v>
                </c:pt>
                <c:pt idx="140">
                  <c:v>41887</c:v>
                </c:pt>
                <c:pt idx="141">
                  <c:v>41894</c:v>
                </c:pt>
                <c:pt idx="142">
                  <c:v>41901</c:v>
                </c:pt>
                <c:pt idx="143">
                  <c:v>41908</c:v>
                </c:pt>
                <c:pt idx="144">
                  <c:v>41915</c:v>
                </c:pt>
                <c:pt idx="145">
                  <c:v>41922</c:v>
                </c:pt>
                <c:pt idx="146">
                  <c:v>41929</c:v>
                </c:pt>
                <c:pt idx="147">
                  <c:v>41936</c:v>
                </c:pt>
                <c:pt idx="148">
                  <c:v>41943</c:v>
                </c:pt>
                <c:pt idx="149">
                  <c:v>41950</c:v>
                </c:pt>
                <c:pt idx="150">
                  <c:v>41957</c:v>
                </c:pt>
                <c:pt idx="151">
                  <c:v>41964</c:v>
                </c:pt>
                <c:pt idx="152">
                  <c:v>41971</c:v>
                </c:pt>
                <c:pt idx="153">
                  <c:v>41978</c:v>
                </c:pt>
                <c:pt idx="154">
                  <c:v>41985</c:v>
                </c:pt>
                <c:pt idx="155">
                  <c:v>41992</c:v>
                </c:pt>
                <c:pt idx="156">
                  <c:v>41999</c:v>
                </c:pt>
                <c:pt idx="157">
                  <c:v>42006</c:v>
                </c:pt>
                <c:pt idx="158">
                  <c:v>42013</c:v>
                </c:pt>
                <c:pt idx="159">
                  <c:v>42020</c:v>
                </c:pt>
                <c:pt idx="160">
                  <c:v>42027</c:v>
                </c:pt>
                <c:pt idx="161">
                  <c:v>42034</c:v>
                </c:pt>
                <c:pt idx="162">
                  <c:v>42041</c:v>
                </c:pt>
                <c:pt idx="163">
                  <c:v>42048</c:v>
                </c:pt>
                <c:pt idx="164">
                  <c:v>42055</c:v>
                </c:pt>
                <c:pt idx="165">
                  <c:v>42062</c:v>
                </c:pt>
              </c:numCache>
            </c:numRef>
          </c:cat>
          <c:val>
            <c:numRef>
              <c:f>'Gráfico 77B'!$D$2:$D$167</c:f>
              <c:numCache>
                <c:formatCode>General</c:formatCode>
                <c:ptCount val="16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numCache>
            </c:numRef>
          </c:val>
          <c:smooth val="0"/>
        </c:ser>
        <c:dLbls>
          <c:showLegendKey val="0"/>
          <c:showVal val="0"/>
          <c:showCatName val="0"/>
          <c:showSerName val="0"/>
          <c:showPercent val="0"/>
          <c:showBubbleSize val="0"/>
        </c:dLbls>
        <c:marker val="1"/>
        <c:smooth val="0"/>
        <c:axId val="238984704"/>
        <c:axId val="213932224"/>
      </c:lineChart>
      <c:dateAx>
        <c:axId val="238984704"/>
        <c:scaling>
          <c:orientation val="minMax"/>
          <c:max val="42062"/>
          <c:min val="40966"/>
        </c:scaling>
        <c:delete val="0"/>
        <c:axPos val="b"/>
        <c:numFmt formatCode="[$-C0A]mmm\-yy;@" sourceLinked="0"/>
        <c:majorTickMark val="in"/>
        <c:minorTickMark val="none"/>
        <c:tickLblPos val="nextTo"/>
        <c:spPr>
          <a:ln>
            <a:solidFill>
              <a:sysClr val="windowText" lastClr="000000"/>
            </a:solidFill>
          </a:ln>
        </c:spPr>
        <c:crossAx val="213932224"/>
        <c:crosses val="autoZero"/>
        <c:auto val="0"/>
        <c:lblOffset val="100"/>
        <c:baseTimeUnit val="days"/>
        <c:majorUnit val="6"/>
        <c:majorTimeUnit val="months"/>
        <c:minorUnit val="1"/>
        <c:minorTimeUnit val="days"/>
      </c:dateAx>
      <c:valAx>
        <c:axId val="213932224"/>
        <c:scaling>
          <c:orientation val="minMax"/>
        </c:scaling>
        <c:delete val="0"/>
        <c:axPos val="l"/>
        <c:title>
          <c:tx>
            <c:rich>
              <a:bodyPr rot="0" vert="horz"/>
              <a:lstStyle/>
              <a:p>
                <a:pPr>
                  <a:defRPr b="0"/>
                </a:pPr>
                <a:r>
                  <a:rPr lang="es-CO" b="0"/>
                  <a:t>(porcentaje)</a:t>
                </a:r>
              </a:p>
            </c:rich>
          </c:tx>
          <c:layout>
            <c:manualLayout>
              <c:xMode val="edge"/>
              <c:yMode val="edge"/>
              <c:x val="9.8252267264805401E-3"/>
              <c:y val="1.6382157753384249E-2"/>
            </c:manualLayout>
          </c:layout>
          <c:overlay val="0"/>
        </c:title>
        <c:numFmt formatCode="#,##0.00" sourceLinked="0"/>
        <c:majorTickMark val="in"/>
        <c:minorTickMark val="none"/>
        <c:tickLblPos val="nextTo"/>
        <c:spPr>
          <a:ln>
            <a:solidFill>
              <a:sysClr val="windowText" lastClr="000000"/>
            </a:solidFill>
          </a:ln>
        </c:spPr>
        <c:crossAx val="238984704"/>
        <c:crosses val="autoZero"/>
        <c:crossBetween val="between"/>
      </c:valAx>
      <c:spPr>
        <a:noFill/>
        <a:ln>
          <a:noFill/>
        </a:ln>
      </c:spPr>
    </c:plotArea>
    <c:legend>
      <c:legendPos val="b"/>
      <c:layout/>
      <c:overlay val="0"/>
    </c:legend>
    <c:plotVisOnly val="1"/>
    <c:dispBlanksAs val="gap"/>
    <c:showDLblsOverMax val="0"/>
  </c:chart>
  <c:spPr>
    <a:noFill/>
    <a:ln>
      <a:noFill/>
    </a:ln>
  </c:spPr>
  <c:txPr>
    <a:bodyPr/>
    <a:lstStyle/>
    <a:p>
      <a:pPr>
        <a:defRPr sz="1100">
          <a:latin typeface="Times New Roman" pitchFamily="18" charset="0"/>
          <a:cs typeface="Times New Roman" pitchFamily="18"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160628732967299E-2"/>
          <c:y val="9.5312863157471395E-2"/>
          <c:w val="0.89766753288505896"/>
          <c:h val="0.73600646849950169"/>
        </c:manualLayout>
      </c:layout>
      <c:lineChart>
        <c:grouping val="standard"/>
        <c:varyColors val="0"/>
        <c:ser>
          <c:idx val="0"/>
          <c:order val="0"/>
          <c:tx>
            <c:strRef>
              <c:f>'Gráfico 77C'!$B$1</c:f>
              <c:strCache>
                <c:ptCount val="1"/>
                <c:pt idx="0">
                  <c:v>IRLR a 30 días</c:v>
                </c:pt>
              </c:strCache>
            </c:strRef>
          </c:tx>
          <c:spPr>
            <a:ln>
              <a:solidFill>
                <a:srgbClr val="EAB010"/>
              </a:solidFill>
            </a:ln>
          </c:spPr>
          <c:marker>
            <c:symbol val="none"/>
          </c:marker>
          <c:cat>
            <c:numRef>
              <c:f>'Gráfico 77C'!$A$2:$A$167</c:f>
              <c:numCache>
                <c:formatCode>[$-C0A]mmm\-yy;@</c:formatCode>
                <c:ptCount val="166"/>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formatCode="d\-m\-yy;@">
                  <c:v>41061</c:v>
                </c:pt>
                <c:pt idx="23">
                  <c:v>41068</c:v>
                </c:pt>
                <c:pt idx="24">
                  <c:v>41075</c:v>
                </c:pt>
                <c:pt idx="25">
                  <c:v>41082</c:v>
                </c:pt>
                <c:pt idx="26">
                  <c:v>41089</c:v>
                </c:pt>
                <c:pt idx="27" formatCode="d\-m\-yy;@">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41852</c:v>
                </c:pt>
                <c:pt idx="136">
                  <c:v>41859</c:v>
                </c:pt>
                <c:pt idx="137">
                  <c:v>41866</c:v>
                </c:pt>
                <c:pt idx="138">
                  <c:v>41873</c:v>
                </c:pt>
                <c:pt idx="139">
                  <c:v>41880</c:v>
                </c:pt>
                <c:pt idx="140">
                  <c:v>41887</c:v>
                </c:pt>
                <c:pt idx="141">
                  <c:v>41894</c:v>
                </c:pt>
                <c:pt idx="142">
                  <c:v>41901</c:v>
                </c:pt>
                <c:pt idx="143">
                  <c:v>41908</c:v>
                </c:pt>
                <c:pt idx="144">
                  <c:v>41915</c:v>
                </c:pt>
                <c:pt idx="145">
                  <c:v>41922</c:v>
                </c:pt>
                <c:pt idx="146">
                  <c:v>41929</c:v>
                </c:pt>
                <c:pt idx="147">
                  <c:v>41936</c:v>
                </c:pt>
                <c:pt idx="148">
                  <c:v>41943</c:v>
                </c:pt>
                <c:pt idx="149">
                  <c:v>41950</c:v>
                </c:pt>
                <c:pt idx="150">
                  <c:v>41957</c:v>
                </c:pt>
                <c:pt idx="151">
                  <c:v>41964</c:v>
                </c:pt>
                <c:pt idx="152">
                  <c:v>41971</c:v>
                </c:pt>
                <c:pt idx="153">
                  <c:v>41978</c:v>
                </c:pt>
                <c:pt idx="154">
                  <c:v>41985</c:v>
                </c:pt>
                <c:pt idx="155">
                  <c:v>41992</c:v>
                </c:pt>
                <c:pt idx="156">
                  <c:v>41999</c:v>
                </c:pt>
                <c:pt idx="157">
                  <c:v>42006</c:v>
                </c:pt>
                <c:pt idx="158">
                  <c:v>42013</c:v>
                </c:pt>
                <c:pt idx="159">
                  <c:v>42020</c:v>
                </c:pt>
                <c:pt idx="160">
                  <c:v>42027</c:v>
                </c:pt>
                <c:pt idx="161">
                  <c:v>42034</c:v>
                </c:pt>
                <c:pt idx="162">
                  <c:v>42041</c:v>
                </c:pt>
                <c:pt idx="163">
                  <c:v>42048</c:v>
                </c:pt>
                <c:pt idx="164">
                  <c:v>42055</c:v>
                </c:pt>
                <c:pt idx="165">
                  <c:v>42062</c:v>
                </c:pt>
              </c:numCache>
            </c:numRef>
          </c:cat>
          <c:val>
            <c:numRef>
              <c:f>'Gráfico 77C'!$B$2:$B$167</c:f>
              <c:numCache>
                <c:formatCode>#,##0.000000_ ;[Red]\-#,##0.000000\ </c:formatCode>
                <c:ptCount val="166"/>
                <c:pt idx="0">
                  <c:v>164.45692770715928</c:v>
                </c:pt>
                <c:pt idx="1">
                  <c:v>296.97590586212772</c:v>
                </c:pt>
                <c:pt idx="2">
                  <c:v>286.09695995351564</c:v>
                </c:pt>
                <c:pt idx="3">
                  <c:v>322.37725786452546</c:v>
                </c:pt>
                <c:pt idx="4">
                  <c:v>321.89473457912163</c:v>
                </c:pt>
                <c:pt idx="5">
                  <c:v>244.1952102439835</c:v>
                </c:pt>
                <c:pt idx="6">
                  <c:v>250.35309385803924</c:v>
                </c:pt>
                <c:pt idx="7">
                  <c:v>264.59615362800253</c:v>
                </c:pt>
                <c:pt idx="8">
                  <c:v>275.33306797372489</c:v>
                </c:pt>
                <c:pt idx="9">
                  <c:v>284.96463983005953</c:v>
                </c:pt>
                <c:pt idx="10">
                  <c:v>334.97506144606677</c:v>
                </c:pt>
                <c:pt idx="11">
                  <c:v>272.0526343777147</c:v>
                </c:pt>
                <c:pt idx="12">
                  <c:v>285.52640689000998</c:v>
                </c:pt>
                <c:pt idx="13">
                  <c:v>331.0480131976434</c:v>
                </c:pt>
                <c:pt idx="14">
                  <c:v>349.45490965647718</c:v>
                </c:pt>
                <c:pt idx="15">
                  <c:v>351.83938600421658</c:v>
                </c:pt>
                <c:pt idx="16">
                  <c:v>300.24296706808531</c:v>
                </c:pt>
                <c:pt idx="17">
                  <c:v>304.07110508342458</c:v>
                </c:pt>
                <c:pt idx="18">
                  <c:v>305.33585588393095</c:v>
                </c:pt>
                <c:pt idx="19">
                  <c:v>646.21803443519298</c:v>
                </c:pt>
                <c:pt idx="20">
                  <c:v>308.45285054878673</c:v>
                </c:pt>
                <c:pt idx="21">
                  <c:v>325.94711531437929</c:v>
                </c:pt>
                <c:pt idx="22">
                  <c:v>248.16951715605038</c:v>
                </c:pt>
                <c:pt idx="23">
                  <c:v>363.68010965594664</c:v>
                </c:pt>
                <c:pt idx="24">
                  <c:v>347.86281266339142</c:v>
                </c:pt>
                <c:pt idx="25">
                  <c:v>356.78171673437242</c:v>
                </c:pt>
                <c:pt idx="26">
                  <c:v>314.26591474557159</c:v>
                </c:pt>
                <c:pt idx="27">
                  <c:v>378.87184920790344</c:v>
                </c:pt>
                <c:pt idx="28">
                  <c:v>248.54198735144064</c:v>
                </c:pt>
                <c:pt idx="29">
                  <c:v>346.89286128494916</c:v>
                </c:pt>
                <c:pt idx="30">
                  <c:v>201.87505094006076</c:v>
                </c:pt>
                <c:pt idx="31">
                  <c:v>167.22410977565795</c:v>
                </c:pt>
                <c:pt idx="32">
                  <c:v>206.24194045963708</c:v>
                </c:pt>
                <c:pt idx="33">
                  <c:v>197.59732238304468</c:v>
                </c:pt>
                <c:pt idx="34">
                  <c:v>186.16119029790127</c:v>
                </c:pt>
                <c:pt idx="35">
                  <c:v>189.82824819592571</c:v>
                </c:pt>
                <c:pt idx="36">
                  <c:v>217.25956544084161</c:v>
                </c:pt>
                <c:pt idx="37">
                  <c:v>364.43700505199888</c:v>
                </c:pt>
                <c:pt idx="38">
                  <c:v>252.18687324923201</c:v>
                </c:pt>
                <c:pt idx="39">
                  <c:v>216.80679315959731</c:v>
                </c:pt>
                <c:pt idx="40">
                  <c:v>212.38166570300913</c:v>
                </c:pt>
                <c:pt idx="41">
                  <c:v>223.73522353084684</c:v>
                </c:pt>
                <c:pt idx="42">
                  <c:v>215.05434068317234</c:v>
                </c:pt>
                <c:pt idx="43">
                  <c:v>228.53623579579693</c:v>
                </c:pt>
                <c:pt idx="44">
                  <c:v>199.06306830675666</c:v>
                </c:pt>
                <c:pt idx="45">
                  <c:v>188.90361898171722</c:v>
                </c:pt>
                <c:pt idx="46">
                  <c:v>222.62940198791253</c:v>
                </c:pt>
                <c:pt idx="47">
                  <c:v>211.44258774501102</c:v>
                </c:pt>
                <c:pt idx="48">
                  <c:v>141.43636531225584</c:v>
                </c:pt>
                <c:pt idx="49">
                  <c:v>215.67996818891183</c:v>
                </c:pt>
                <c:pt idx="50">
                  <c:v>246.11765220369674</c:v>
                </c:pt>
                <c:pt idx="51">
                  <c:v>242.17070386095426</c:v>
                </c:pt>
                <c:pt idx="52">
                  <c:v>239.78820218262561</c:v>
                </c:pt>
                <c:pt idx="53">
                  <c:v>258.61789680509457</c:v>
                </c:pt>
                <c:pt idx="54">
                  <c:v>203.45170574215018</c:v>
                </c:pt>
                <c:pt idx="55">
                  <c:v>193.14326238969517</c:v>
                </c:pt>
                <c:pt idx="56">
                  <c:v>227.89778643276117</c:v>
                </c:pt>
                <c:pt idx="57">
                  <c:v>249.99687824174072</c:v>
                </c:pt>
                <c:pt idx="58">
                  <c:v>242.29041191626749</c:v>
                </c:pt>
                <c:pt idx="59">
                  <c:v>205.12685078357157</c:v>
                </c:pt>
                <c:pt idx="60">
                  <c:v>221.09855014844709</c:v>
                </c:pt>
                <c:pt idx="61">
                  <c:v>268.31672996124018</c:v>
                </c:pt>
                <c:pt idx="62">
                  <c:v>296.68451073817528</c:v>
                </c:pt>
                <c:pt idx="63">
                  <c:v>224.121651246488</c:v>
                </c:pt>
                <c:pt idx="64">
                  <c:v>239.85213607630445</c:v>
                </c:pt>
                <c:pt idx="65">
                  <c:v>239.28900514378961</c:v>
                </c:pt>
                <c:pt idx="66">
                  <c:v>245.08435320677174</c:v>
                </c:pt>
                <c:pt idx="67">
                  <c:v>259.91684694983121</c:v>
                </c:pt>
                <c:pt idx="68">
                  <c:v>275.16361409749737</c:v>
                </c:pt>
                <c:pt idx="69">
                  <c:v>217.54115652767484</c:v>
                </c:pt>
                <c:pt idx="70">
                  <c:v>210.87847143859136</c:v>
                </c:pt>
                <c:pt idx="71">
                  <c:v>204.6520763412237</c:v>
                </c:pt>
                <c:pt idx="72">
                  <c:v>203.29653105461799</c:v>
                </c:pt>
                <c:pt idx="73">
                  <c:v>203.50751912375293</c:v>
                </c:pt>
                <c:pt idx="74">
                  <c:v>186.06046445287444</c:v>
                </c:pt>
                <c:pt idx="75">
                  <c:v>188.94369568865827</c:v>
                </c:pt>
                <c:pt idx="76">
                  <c:v>190.95828905877795</c:v>
                </c:pt>
                <c:pt idx="77">
                  <c:v>204.0585323334804</c:v>
                </c:pt>
                <c:pt idx="78">
                  <c:v>211.54636047848703</c:v>
                </c:pt>
                <c:pt idx="79">
                  <c:v>192.85514214967529</c:v>
                </c:pt>
                <c:pt idx="80">
                  <c:v>182.44398946139356</c:v>
                </c:pt>
                <c:pt idx="81">
                  <c:v>178.02188935017685</c:v>
                </c:pt>
                <c:pt idx="82">
                  <c:v>197.38024341543507</c:v>
                </c:pt>
                <c:pt idx="83">
                  <c:v>223.53162957600418</c:v>
                </c:pt>
                <c:pt idx="84">
                  <c:v>230.82792435485194</c:v>
                </c:pt>
                <c:pt idx="85">
                  <c:v>225.11988903855746</c:v>
                </c:pt>
                <c:pt idx="86">
                  <c:v>240.30184624025384</c:v>
                </c:pt>
                <c:pt idx="87">
                  <c:v>242.07291431133845</c:v>
                </c:pt>
                <c:pt idx="88">
                  <c:v>237.55746548721524</c:v>
                </c:pt>
                <c:pt idx="89">
                  <c:v>233.52830941217135</c:v>
                </c:pt>
                <c:pt idx="90">
                  <c:v>215.72432954030609</c:v>
                </c:pt>
                <c:pt idx="91">
                  <c:v>205.04176881817622</c:v>
                </c:pt>
                <c:pt idx="92">
                  <c:v>220.0436519625903</c:v>
                </c:pt>
                <c:pt idx="93">
                  <c:v>223.58309931843158</c:v>
                </c:pt>
                <c:pt idx="94">
                  <c:v>242.03494811947343</c:v>
                </c:pt>
                <c:pt idx="95">
                  <c:v>234.6608279642104</c:v>
                </c:pt>
                <c:pt idx="96">
                  <c:v>251.1732317106962</c:v>
                </c:pt>
                <c:pt idx="97">
                  <c:v>243.66050932761033</c:v>
                </c:pt>
                <c:pt idx="98">
                  <c:v>271.56128651209792</c:v>
                </c:pt>
                <c:pt idx="99">
                  <c:v>227.64945333335498</c:v>
                </c:pt>
                <c:pt idx="100">
                  <c:v>231.68825655107693</c:v>
                </c:pt>
                <c:pt idx="101">
                  <c:v>276.88742298510505</c:v>
                </c:pt>
                <c:pt idx="102">
                  <c:v>252.31368622986938</c:v>
                </c:pt>
                <c:pt idx="103">
                  <c:v>237.18269813590663</c:v>
                </c:pt>
                <c:pt idx="104">
                  <c:v>225.53536560246755</c:v>
                </c:pt>
                <c:pt idx="105">
                  <c:v>203.32730237470261</c:v>
                </c:pt>
                <c:pt idx="106">
                  <c:v>289.51651769333944</c:v>
                </c:pt>
                <c:pt idx="107">
                  <c:v>252.51591378924724</c:v>
                </c:pt>
                <c:pt idx="108">
                  <c:v>264.43161082516679</c:v>
                </c:pt>
                <c:pt idx="109">
                  <c:v>194.16094877691117</c:v>
                </c:pt>
                <c:pt idx="110">
                  <c:v>213.15377775738716</c:v>
                </c:pt>
                <c:pt idx="111">
                  <c:v>193.35944030616534</c:v>
                </c:pt>
                <c:pt idx="112">
                  <c:v>202.7541252370884</c:v>
                </c:pt>
                <c:pt idx="113">
                  <c:v>208.35343598313693</c:v>
                </c:pt>
                <c:pt idx="114">
                  <c:v>274.7693556283777</c:v>
                </c:pt>
                <c:pt idx="115">
                  <c:v>240.00451305113893</c:v>
                </c:pt>
                <c:pt idx="116">
                  <c:v>216.60907541966753</c:v>
                </c:pt>
                <c:pt idx="117">
                  <c:v>253.65194229145428</c:v>
                </c:pt>
                <c:pt idx="118">
                  <c:v>301.41400732269432</c:v>
                </c:pt>
                <c:pt idx="119">
                  <c:v>307.29694583579357</c:v>
                </c:pt>
                <c:pt idx="120">
                  <c:v>265.86718562316241</c:v>
                </c:pt>
                <c:pt idx="121">
                  <c:v>234.08604924443401</c:v>
                </c:pt>
                <c:pt idx="122">
                  <c:v>223.90488535916941</c:v>
                </c:pt>
                <c:pt idx="123">
                  <c:v>229.03740931869874</c:v>
                </c:pt>
                <c:pt idx="124">
                  <c:v>242.76470294308243</c:v>
                </c:pt>
                <c:pt idx="125">
                  <c:v>244.39001494642224</c:v>
                </c:pt>
                <c:pt idx="126">
                  <c:v>289.46662567597639</c:v>
                </c:pt>
                <c:pt idx="127">
                  <c:v>270.12392096625979</c:v>
                </c:pt>
                <c:pt idx="128">
                  <c:v>208.3153945119912</c:v>
                </c:pt>
                <c:pt idx="129">
                  <c:v>213.60943038059224</c:v>
                </c:pt>
                <c:pt idx="130">
                  <c:v>227.15485073888021</c:v>
                </c:pt>
                <c:pt idx="131">
                  <c:v>225.95755493358115</c:v>
                </c:pt>
                <c:pt idx="132">
                  <c:v>258.70740542619279</c:v>
                </c:pt>
                <c:pt idx="133">
                  <c:v>274.06553195377614</c:v>
                </c:pt>
                <c:pt idx="134">
                  <c:v>264.97595751892288</c:v>
                </c:pt>
                <c:pt idx="135">
                  <c:v>275.19151609539472</c:v>
                </c:pt>
                <c:pt idx="136" formatCode="General">
                  <c:v>269.52889998347143</c:v>
                </c:pt>
                <c:pt idx="137" formatCode="General">
                  <c:v>295.31461397377933</c:v>
                </c:pt>
                <c:pt idx="138" formatCode="General">
                  <c:v>249.40880704836187</c:v>
                </c:pt>
                <c:pt idx="139" formatCode="General">
                  <c:v>266.48353116240122</c:v>
                </c:pt>
                <c:pt idx="140" formatCode="General">
                  <c:v>276.59496460579641</c:v>
                </c:pt>
                <c:pt idx="141" formatCode="General">
                  <c:v>280.72992947108969</c:v>
                </c:pt>
                <c:pt idx="142" formatCode="General">
                  <c:v>277.67865155201167</c:v>
                </c:pt>
                <c:pt idx="143" formatCode="General">
                  <c:v>299.63616505668614</c:v>
                </c:pt>
                <c:pt idx="144" formatCode="General">
                  <c:v>277.09193935574029</c:v>
                </c:pt>
                <c:pt idx="145" formatCode="General">
                  <c:v>365.28576380215992</c:v>
                </c:pt>
                <c:pt idx="146" formatCode="General">
                  <c:v>319.62355004845267</c:v>
                </c:pt>
                <c:pt idx="147" formatCode="General">
                  <c:v>308.60656512516334</c:v>
                </c:pt>
                <c:pt idx="148" formatCode="General">
                  <c:v>270.59708610916942</c:v>
                </c:pt>
                <c:pt idx="149" formatCode="General">
                  <c:v>287.45232453750083</c:v>
                </c:pt>
                <c:pt idx="150" formatCode="General">
                  <c:v>277.16578604807347</c:v>
                </c:pt>
                <c:pt idx="151" formatCode="General">
                  <c:v>257.30562349213511</c:v>
                </c:pt>
                <c:pt idx="152" formatCode="General">
                  <c:v>275.27497796203266</c:v>
                </c:pt>
                <c:pt idx="153" formatCode="General">
                  <c:v>282.33781842059341</c:v>
                </c:pt>
                <c:pt idx="154" formatCode="General">
                  <c:v>311.68703498169452</c:v>
                </c:pt>
                <c:pt idx="155" formatCode="General">
                  <c:v>325.00392444539392</c:v>
                </c:pt>
                <c:pt idx="156" formatCode="General">
                  <c:v>306.5226585544923</c:v>
                </c:pt>
                <c:pt idx="157" formatCode="General">
                  <c:v>161.63835230380414</c:v>
                </c:pt>
                <c:pt idx="158" formatCode="General">
                  <c:v>239.60563952713571</c:v>
                </c:pt>
                <c:pt idx="159" formatCode="General">
                  <c:v>184.61341393815539</c:v>
                </c:pt>
                <c:pt idx="160" formatCode="General">
                  <c:v>179.09256964457416</c:v>
                </c:pt>
                <c:pt idx="161" formatCode="General">
                  <c:v>170.40650948000609</c:v>
                </c:pt>
                <c:pt idx="162" formatCode="General">
                  <c:v>150.12768092934476</c:v>
                </c:pt>
                <c:pt idx="163" formatCode="General">
                  <c:v>241.14678501035672</c:v>
                </c:pt>
                <c:pt idx="164" formatCode="General">
                  <c:v>230.88611913789396</c:v>
                </c:pt>
                <c:pt idx="165" formatCode="General">
                  <c:v>235.35690615109908</c:v>
                </c:pt>
              </c:numCache>
            </c:numRef>
          </c:val>
          <c:smooth val="0"/>
        </c:ser>
        <c:ser>
          <c:idx val="1"/>
          <c:order val="1"/>
          <c:tx>
            <c:strRef>
              <c:f>'Gráfico 77C'!$C$1</c:f>
              <c:strCache>
                <c:ptCount val="1"/>
                <c:pt idx="0">
                  <c:v>IRLR estresado</c:v>
                </c:pt>
              </c:strCache>
            </c:strRef>
          </c:tx>
          <c:spPr>
            <a:ln>
              <a:solidFill>
                <a:srgbClr val="B22C1B"/>
              </a:solidFill>
            </a:ln>
          </c:spPr>
          <c:marker>
            <c:symbol val="none"/>
          </c:marker>
          <c:cat>
            <c:numRef>
              <c:f>'Gráfico 77C'!$A$2:$A$167</c:f>
              <c:numCache>
                <c:formatCode>[$-C0A]mmm\-yy;@</c:formatCode>
                <c:ptCount val="166"/>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formatCode="d\-m\-yy;@">
                  <c:v>41061</c:v>
                </c:pt>
                <c:pt idx="23">
                  <c:v>41068</c:v>
                </c:pt>
                <c:pt idx="24">
                  <c:v>41075</c:v>
                </c:pt>
                <c:pt idx="25">
                  <c:v>41082</c:v>
                </c:pt>
                <c:pt idx="26">
                  <c:v>41089</c:v>
                </c:pt>
                <c:pt idx="27" formatCode="d\-m\-yy;@">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41852</c:v>
                </c:pt>
                <c:pt idx="136">
                  <c:v>41859</c:v>
                </c:pt>
                <c:pt idx="137">
                  <c:v>41866</c:v>
                </c:pt>
                <c:pt idx="138">
                  <c:v>41873</c:v>
                </c:pt>
                <c:pt idx="139">
                  <c:v>41880</c:v>
                </c:pt>
                <c:pt idx="140">
                  <c:v>41887</c:v>
                </c:pt>
                <c:pt idx="141">
                  <c:v>41894</c:v>
                </c:pt>
                <c:pt idx="142">
                  <c:v>41901</c:v>
                </c:pt>
                <c:pt idx="143">
                  <c:v>41908</c:v>
                </c:pt>
                <c:pt idx="144">
                  <c:v>41915</c:v>
                </c:pt>
                <c:pt idx="145">
                  <c:v>41922</c:v>
                </c:pt>
                <c:pt idx="146">
                  <c:v>41929</c:v>
                </c:pt>
                <c:pt idx="147">
                  <c:v>41936</c:v>
                </c:pt>
                <c:pt idx="148">
                  <c:v>41943</c:v>
                </c:pt>
                <c:pt idx="149">
                  <c:v>41950</c:v>
                </c:pt>
                <c:pt idx="150">
                  <c:v>41957</c:v>
                </c:pt>
                <c:pt idx="151">
                  <c:v>41964</c:v>
                </c:pt>
                <c:pt idx="152">
                  <c:v>41971</c:v>
                </c:pt>
                <c:pt idx="153">
                  <c:v>41978</c:v>
                </c:pt>
                <c:pt idx="154">
                  <c:v>41985</c:v>
                </c:pt>
                <c:pt idx="155">
                  <c:v>41992</c:v>
                </c:pt>
                <c:pt idx="156">
                  <c:v>41999</c:v>
                </c:pt>
                <c:pt idx="157">
                  <c:v>42006</c:v>
                </c:pt>
                <c:pt idx="158">
                  <c:v>42013</c:v>
                </c:pt>
                <c:pt idx="159">
                  <c:v>42020</c:v>
                </c:pt>
                <c:pt idx="160">
                  <c:v>42027</c:v>
                </c:pt>
                <c:pt idx="161">
                  <c:v>42034</c:v>
                </c:pt>
                <c:pt idx="162">
                  <c:v>42041</c:v>
                </c:pt>
                <c:pt idx="163">
                  <c:v>42048</c:v>
                </c:pt>
                <c:pt idx="164">
                  <c:v>42055</c:v>
                </c:pt>
                <c:pt idx="165">
                  <c:v>42062</c:v>
                </c:pt>
              </c:numCache>
            </c:numRef>
          </c:cat>
          <c:val>
            <c:numRef>
              <c:f>'Gráfico 77C'!$C$2:$C$167</c:f>
              <c:numCache>
                <c:formatCode>#,##0.000000_ ;[Red]\-#,##0.000000\ </c:formatCode>
                <c:ptCount val="166"/>
                <c:pt idx="0">
                  <c:v>159.75733071947994</c:v>
                </c:pt>
                <c:pt idx="1">
                  <c:v>287.52657416706955</c:v>
                </c:pt>
                <c:pt idx="2">
                  <c:v>270.36889265941346</c:v>
                </c:pt>
                <c:pt idx="3">
                  <c:v>308.04816177714122</c:v>
                </c:pt>
                <c:pt idx="4">
                  <c:v>309.40248865852703</c:v>
                </c:pt>
                <c:pt idx="5">
                  <c:v>237.02962519907265</c:v>
                </c:pt>
                <c:pt idx="6">
                  <c:v>243.09463373361547</c:v>
                </c:pt>
                <c:pt idx="7">
                  <c:v>257.66166685315312</c:v>
                </c:pt>
                <c:pt idx="8">
                  <c:v>267.34144291735947</c:v>
                </c:pt>
                <c:pt idx="9">
                  <c:v>275.66258367322496</c:v>
                </c:pt>
                <c:pt idx="10">
                  <c:v>323.39521001036536</c:v>
                </c:pt>
                <c:pt idx="11">
                  <c:v>260.60640809976604</c:v>
                </c:pt>
                <c:pt idx="12">
                  <c:v>271.18888680821527</c:v>
                </c:pt>
                <c:pt idx="13">
                  <c:v>318.75706523661182</c:v>
                </c:pt>
                <c:pt idx="14">
                  <c:v>338.54513749018702</c:v>
                </c:pt>
                <c:pt idx="15">
                  <c:v>341.23739300380424</c:v>
                </c:pt>
                <c:pt idx="16">
                  <c:v>283.26368166518535</c:v>
                </c:pt>
                <c:pt idx="17">
                  <c:v>288.1418098632866</c:v>
                </c:pt>
                <c:pt idx="18">
                  <c:v>293.14305828427314</c:v>
                </c:pt>
                <c:pt idx="19">
                  <c:v>595.82201976469241</c:v>
                </c:pt>
                <c:pt idx="20">
                  <c:v>287.19295567356681</c:v>
                </c:pt>
                <c:pt idx="21">
                  <c:v>302.84539299688447</c:v>
                </c:pt>
                <c:pt idx="22">
                  <c:v>230.63699517070722</c:v>
                </c:pt>
                <c:pt idx="23">
                  <c:v>333.80148275183393</c:v>
                </c:pt>
                <c:pt idx="24">
                  <c:v>323.74287233933916</c:v>
                </c:pt>
                <c:pt idx="25">
                  <c:v>327.99916023169521</c:v>
                </c:pt>
                <c:pt idx="26">
                  <c:v>280.11990146788929</c:v>
                </c:pt>
                <c:pt idx="27">
                  <c:v>349.64922551923337</c:v>
                </c:pt>
                <c:pt idx="28">
                  <c:v>227.68844977895264</c:v>
                </c:pt>
                <c:pt idx="29">
                  <c:v>319.66738265199808</c:v>
                </c:pt>
                <c:pt idx="30">
                  <c:v>190.71296729654793</c:v>
                </c:pt>
                <c:pt idx="31">
                  <c:v>158.14608851324405</c:v>
                </c:pt>
                <c:pt idx="32">
                  <c:v>194.67479107077824</c:v>
                </c:pt>
                <c:pt idx="33">
                  <c:v>192.26022907949229</c:v>
                </c:pt>
                <c:pt idx="34">
                  <c:v>181.31598397605998</c:v>
                </c:pt>
                <c:pt idx="35">
                  <c:v>184.82855339481583</c:v>
                </c:pt>
                <c:pt idx="36">
                  <c:v>141.82122710130892</c:v>
                </c:pt>
                <c:pt idx="37">
                  <c:v>232.7411315342637</c:v>
                </c:pt>
                <c:pt idx="38">
                  <c:v>203.39207339402742</c:v>
                </c:pt>
                <c:pt idx="39">
                  <c:v>189.45094052470992</c:v>
                </c:pt>
                <c:pt idx="40">
                  <c:v>199.79202049399942</c:v>
                </c:pt>
                <c:pt idx="41">
                  <c:v>212.6461879270137</c:v>
                </c:pt>
                <c:pt idx="42">
                  <c:v>202.97817333903524</c:v>
                </c:pt>
                <c:pt idx="43">
                  <c:v>218.60522192960744</c:v>
                </c:pt>
                <c:pt idx="44">
                  <c:v>188.04148575634289</c:v>
                </c:pt>
                <c:pt idx="45">
                  <c:v>179.64819147810078</c:v>
                </c:pt>
                <c:pt idx="46">
                  <c:v>203.20339391026715</c:v>
                </c:pt>
                <c:pt idx="47">
                  <c:v>193.726661596659</c:v>
                </c:pt>
                <c:pt idx="48">
                  <c:v>128.66882320478661</c:v>
                </c:pt>
                <c:pt idx="49">
                  <c:v>206.35802200295799</c:v>
                </c:pt>
                <c:pt idx="50">
                  <c:v>233.97577078614074</c:v>
                </c:pt>
                <c:pt idx="51">
                  <c:v>231.67592367893323</c:v>
                </c:pt>
                <c:pt idx="52">
                  <c:v>232.64980171934315</c:v>
                </c:pt>
                <c:pt idx="53">
                  <c:v>219.33319744760234</c:v>
                </c:pt>
                <c:pt idx="54">
                  <c:v>188.47877867121039</c:v>
                </c:pt>
                <c:pt idx="55">
                  <c:v>177.51946744249528</c:v>
                </c:pt>
                <c:pt idx="56">
                  <c:v>201.18675709828929</c:v>
                </c:pt>
                <c:pt idx="57">
                  <c:v>226.76725916411948</c:v>
                </c:pt>
                <c:pt idx="58">
                  <c:v>214.91778148427395</c:v>
                </c:pt>
                <c:pt idx="59">
                  <c:v>186.99387127224705</c:v>
                </c:pt>
                <c:pt idx="60">
                  <c:v>204.00364007688529</c:v>
                </c:pt>
                <c:pt idx="61">
                  <c:v>247.61111753500572</c:v>
                </c:pt>
                <c:pt idx="62">
                  <c:v>265.79549883667448</c:v>
                </c:pt>
                <c:pt idx="63">
                  <c:v>202.90350013689732</c:v>
                </c:pt>
                <c:pt idx="64">
                  <c:v>209.89185139588341</c:v>
                </c:pt>
                <c:pt idx="65">
                  <c:v>220.92596125494381</c:v>
                </c:pt>
                <c:pt idx="66">
                  <c:v>221.46129896847276</c:v>
                </c:pt>
                <c:pt idx="67">
                  <c:v>236.82623871291489</c:v>
                </c:pt>
                <c:pt idx="68">
                  <c:v>248.7329053738836</c:v>
                </c:pt>
                <c:pt idx="69">
                  <c:v>198.65404844594877</c:v>
                </c:pt>
                <c:pt idx="70">
                  <c:v>201.36123812120789</c:v>
                </c:pt>
                <c:pt idx="71">
                  <c:v>195.88637233635259</c:v>
                </c:pt>
                <c:pt idx="72">
                  <c:v>192.509567999415</c:v>
                </c:pt>
                <c:pt idx="73">
                  <c:v>195.116084849397</c:v>
                </c:pt>
                <c:pt idx="74">
                  <c:v>178.57967300859298</c:v>
                </c:pt>
                <c:pt idx="75">
                  <c:v>167.34367611021361</c:v>
                </c:pt>
                <c:pt idx="76">
                  <c:v>165.62291132803193</c:v>
                </c:pt>
                <c:pt idx="77">
                  <c:v>176.04403137296018</c:v>
                </c:pt>
                <c:pt idx="78">
                  <c:v>187.2909189647981</c:v>
                </c:pt>
                <c:pt idx="79">
                  <c:v>189.91272136843889</c:v>
                </c:pt>
                <c:pt idx="80">
                  <c:v>180.01881843765253</c:v>
                </c:pt>
                <c:pt idx="81">
                  <c:v>174.83624122729765</c:v>
                </c:pt>
                <c:pt idx="82">
                  <c:v>194.56250064189311</c:v>
                </c:pt>
                <c:pt idx="83">
                  <c:v>218.14473190971682</c:v>
                </c:pt>
                <c:pt idx="84">
                  <c:v>225.09852152241115</c:v>
                </c:pt>
                <c:pt idx="85">
                  <c:v>220.29740095472147</c:v>
                </c:pt>
                <c:pt idx="86">
                  <c:v>235.35142691131307</c:v>
                </c:pt>
                <c:pt idx="87">
                  <c:v>237.69887818453236</c:v>
                </c:pt>
                <c:pt idx="88">
                  <c:v>191.69723893133687</c:v>
                </c:pt>
                <c:pt idx="89">
                  <c:v>193.43641072068084</c:v>
                </c:pt>
                <c:pt idx="90">
                  <c:v>190.02384760703146</c:v>
                </c:pt>
                <c:pt idx="91">
                  <c:v>183.30143109133056</c:v>
                </c:pt>
                <c:pt idx="92">
                  <c:v>217.32077736314909</c:v>
                </c:pt>
                <c:pt idx="93">
                  <c:v>221.09649096834815</c:v>
                </c:pt>
                <c:pt idx="94">
                  <c:v>237.3365455574758</c:v>
                </c:pt>
                <c:pt idx="95">
                  <c:v>233.30564555197287</c:v>
                </c:pt>
                <c:pt idx="96">
                  <c:v>247.737276324493</c:v>
                </c:pt>
                <c:pt idx="97">
                  <c:v>240.77006961603954</c:v>
                </c:pt>
                <c:pt idx="98">
                  <c:v>268.31929648166556</c:v>
                </c:pt>
                <c:pt idx="99">
                  <c:v>224.84427956126444</c:v>
                </c:pt>
                <c:pt idx="100">
                  <c:v>228.84493861609917</c:v>
                </c:pt>
                <c:pt idx="101">
                  <c:v>235.84213510205322</c:v>
                </c:pt>
                <c:pt idx="102">
                  <c:v>216.37591923144078</c:v>
                </c:pt>
                <c:pt idx="103">
                  <c:v>213.05197688669972</c:v>
                </c:pt>
                <c:pt idx="104">
                  <c:v>205.99027430123874</c:v>
                </c:pt>
                <c:pt idx="105">
                  <c:v>197.72228786832099</c:v>
                </c:pt>
                <c:pt idx="106">
                  <c:v>275.62879013061496</c:v>
                </c:pt>
                <c:pt idx="107">
                  <c:v>242.00612279039589</c:v>
                </c:pt>
                <c:pt idx="108">
                  <c:v>253.39989224876152</c:v>
                </c:pt>
                <c:pt idx="109">
                  <c:v>184.34832645061226</c:v>
                </c:pt>
                <c:pt idx="110">
                  <c:v>184.1451707330973</c:v>
                </c:pt>
                <c:pt idx="111">
                  <c:v>169.56197595799688</c:v>
                </c:pt>
                <c:pt idx="112">
                  <c:v>178.32656102924719</c:v>
                </c:pt>
                <c:pt idx="113">
                  <c:v>185.06157189601396</c:v>
                </c:pt>
                <c:pt idx="114">
                  <c:v>247.90881339722267</c:v>
                </c:pt>
                <c:pt idx="115">
                  <c:v>229.02001871617782</c:v>
                </c:pt>
                <c:pt idx="116">
                  <c:v>207.89649864380007</c:v>
                </c:pt>
                <c:pt idx="117">
                  <c:v>242.9703662978676</c:v>
                </c:pt>
                <c:pt idx="118">
                  <c:v>265.45339222552411</c:v>
                </c:pt>
                <c:pt idx="119">
                  <c:v>262.14390554522652</c:v>
                </c:pt>
                <c:pt idx="120">
                  <c:v>238.7092859594797</c:v>
                </c:pt>
                <c:pt idx="121">
                  <c:v>213.27268665312835</c:v>
                </c:pt>
                <c:pt idx="122">
                  <c:v>208.23881850926611</c:v>
                </c:pt>
                <c:pt idx="123">
                  <c:v>215.24613894252923</c:v>
                </c:pt>
                <c:pt idx="124">
                  <c:v>230.12912028558469</c:v>
                </c:pt>
                <c:pt idx="125">
                  <c:v>223.40231545662746</c:v>
                </c:pt>
                <c:pt idx="126">
                  <c:v>251.79863663202781</c:v>
                </c:pt>
                <c:pt idx="127">
                  <c:v>241.4882789116227</c:v>
                </c:pt>
                <c:pt idx="128">
                  <c:v>190.81888109198965</c:v>
                </c:pt>
                <c:pt idx="129">
                  <c:v>203.43294280610843</c:v>
                </c:pt>
                <c:pt idx="130">
                  <c:v>210.95270076869909</c:v>
                </c:pt>
                <c:pt idx="131">
                  <c:v>209.67092845353054</c:v>
                </c:pt>
                <c:pt idx="132">
                  <c:v>248.36172430150043</c:v>
                </c:pt>
                <c:pt idx="133">
                  <c:v>259.1482504256287</c:v>
                </c:pt>
                <c:pt idx="134">
                  <c:v>260.45472566407494</c:v>
                </c:pt>
                <c:pt idx="135">
                  <c:v>240.70767109544974</c:v>
                </c:pt>
                <c:pt idx="136" formatCode="General">
                  <c:v>238.10954063385279</c:v>
                </c:pt>
                <c:pt idx="137" formatCode="General">
                  <c:v>262.36925245642283</c:v>
                </c:pt>
                <c:pt idx="138" formatCode="General">
                  <c:v>215.77980126060959</c:v>
                </c:pt>
                <c:pt idx="139" formatCode="General">
                  <c:v>230.2054435015061</c:v>
                </c:pt>
                <c:pt idx="140" formatCode="General">
                  <c:v>217.94254598600361</c:v>
                </c:pt>
                <c:pt idx="141" formatCode="General">
                  <c:v>227.25148334467792</c:v>
                </c:pt>
                <c:pt idx="142" formatCode="General">
                  <c:v>235.21222710790829</c:v>
                </c:pt>
                <c:pt idx="143" formatCode="General">
                  <c:v>254.17781670472016</c:v>
                </c:pt>
                <c:pt idx="144" formatCode="General">
                  <c:v>269.39005033652268</c:v>
                </c:pt>
                <c:pt idx="145" formatCode="General">
                  <c:v>345.01344140693345</c:v>
                </c:pt>
                <c:pt idx="146" formatCode="General">
                  <c:v>305.21230875873835</c:v>
                </c:pt>
                <c:pt idx="147" formatCode="General">
                  <c:v>296.47736499991038</c:v>
                </c:pt>
                <c:pt idx="148" formatCode="General">
                  <c:v>261.37333350525853</c:v>
                </c:pt>
                <c:pt idx="149" formatCode="General">
                  <c:v>256.47324694666497</c:v>
                </c:pt>
                <c:pt idx="150" formatCode="General">
                  <c:v>254.75032699670655</c:v>
                </c:pt>
                <c:pt idx="151" formatCode="General">
                  <c:v>243.87746700159093</c:v>
                </c:pt>
                <c:pt idx="152" formatCode="General">
                  <c:v>251.14049687836402</c:v>
                </c:pt>
                <c:pt idx="153" formatCode="General">
                  <c:v>240.96769416428396</c:v>
                </c:pt>
                <c:pt idx="154" formatCode="General">
                  <c:v>254.07138776170672</c:v>
                </c:pt>
                <c:pt idx="155" formatCode="General">
                  <c:v>274.64658303618694</c:v>
                </c:pt>
                <c:pt idx="156" formatCode="General">
                  <c:v>280.71832207766192</c:v>
                </c:pt>
                <c:pt idx="157" formatCode="General">
                  <c:v>158.49166317351859</c:v>
                </c:pt>
                <c:pt idx="158" formatCode="General">
                  <c:v>232.21431000712144</c:v>
                </c:pt>
                <c:pt idx="159" formatCode="General">
                  <c:v>174.09373030837051</c:v>
                </c:pt>
                <c:pt idx="160" formatCode="General">
                  <c:v>169.41929844684523</c:v>
                </c:pt>
                <c:pt idx="161" formatCode="General">
                  <c:v>163.55479125654298</c:v>
                </c:pt>
                <c:pt idx="162" formatCode="General">
                  <c:v>142.04611639942107</c:v>
                </c:pt>
                <c:pt idx="163" formatCode="General">
                  <c:v>228.01999653145023</c:v>
                </c:pt>
                <c:pt idx="164" formatCode="General">
                  <c:v>218.24884299432375</c:v>
                </c:pt>
                <c:pt idx="165" formatCode="General">
                  <c:v>228.94930804083003</c:v>
                </c:pt>
              </c:numCache>
            </c:numRef>
          </c:val>
          <c:smooth val="0"/>
        </c:ser>
        <c:ser>
          <c:idx val="2"/>
          <c:order val="2"/>
          <c:tx>
            <c:strRef>
              <c:f>'Gráfico 77C'!$D$1</c:f>
              <c:strCache>
                <c:ptCount val="1"/>
                <c:pt idx="0">
                  <c:v>Mínimo regulatorio</c:v>
                </c:pt>
              </c:strCache>
            </c:strRef>
          </c:tx>
          <c:spPr>
            <a:ln>
              <a:solidFill>
                <a:srgbClr val="FFC000"/>
              </a:solidFill>
              <a:prstDash val="sysDash"/>
            </a:ln>
          </c:spPr>
          <c:marker>
            <c:symbol val="none"/>
          </c:marker>
          <c:cat>
            <c:numRef>
              <c:f>'Gráfico 77C'!$A$2:$A$167</c:f>
              <c:numCache>
                <c:formatCode>[$-C0A]mmm\-yy;@</c:formatCode>
                <c:ptCount val="166"/>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formatCode="d\-m\-yy;@">
                  <c:v>41061</c:v>
                </c:pt>
                <c:pt idx="23">
                  <c:v>41068</c:v>
                </c:pt>
                <c:pt idx="24">
                  <c:v>41075</c:v>
                </c:pt>
                <c:pt idx="25">
                  <c:v>41082</c:v>
                </c:pt>
                <c:pt idx="26">
                  <c:v>41089</c:v>
                </c:pt>
                <c:pt idx="27" formatCode="d\-m\-yy;@">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41852</c:v>
                </c:pt>
                <c:pt idx="136">
                  <c:v>41859</c:v>
                </c:pt>
                <c:pt idx="137">
                  <c:v>41866</c:v>
                </c:pt>
                <c:pt idx="138">
                  <c:v>41873</c:v>
                </c:pt>
                <c:pt idx="139">
                  <c:v>41880</c:v>
                </c:pt>
                <c:pt idx="140">
                  <c:v>41887</c:v>
                </c:pt>
                <c:pt idx="141">
                  <c:v>41894</c:v>
                </c:pt>
                <c:pt idx="142">
                  <c:v>41901</c:v>
                </c:pt>
                <c:pt idx="143">
                  <c:v>41908</c:v>
                </c:pt>
                <c:pt idx="144">
                  <c:v>41915</c:v>
                </c:pt>
                <c:pt idx="145">
                  <c:v>41922</c:v>
                </c:pt>
                <c:pt idx="146">
                  <c:v>41929</c:v>
                </c:pt>
                <c:pt idx="147">
                  <c:v>41936</c:v>
                </c:pt>
                <c:pt idx="148">
                  <c:v>41943</c:v>
                </c:pt>
                <c:pt idx="149">
                  <c:v>41950</c:v>
                </c:pt>
                <c:pt idx="150">
                  <c:v>41957</c:v>
                </c:pt>
                <c:pt idx="151">
                  <c:v>41964</c:v>
                </c:pt>
                <c:pt idx="152">
                  <c:v>41971</c:v>
                </c:pt>
                <c:pt idx="153">
                  <c:v>41978</c:v>
                </c:pt>
                <c:pt idx="154">
                  <c:v>41985</c:v>
                </c:pt>
                <c:pt idx="155">
                  <c:v>41992</c:v>
                </c:pt>
                <c:pt idx="156">
                  <c:v>41999</c:v>
                </c:pt>
                <c:pt idx="157">
                  <c:v>42006</c:v>
                </c:pt>
                <c:pt idx="158">
                  <c:v>42013</c:v>
                </c:pt>
                <c:pt idx="159">
                  <c:v>42020</c:v>
                </c:pt>
                <c:pt idx="160">
                  <c:v>42027</c:v>
                </c:pt>
                <c:pt idx="161">
                  <c:v>42034</c:v>
                </c:pt>
                <c:pt idx="162">
                  <c:v>42041</c:v>
                </c:pt>
                <c:pt idx="163">
                  <c:v>42048</c:v>
                </c:pt>
                <c:pt idx="164">
                  <c:v>42055</c:v>
                </c:pt>
                <c:pt idx="165">
                  <c:v>42062</c:v>
                </c:pt>
              </c:numCache>
            </c:numRef>
          </c:cat>
          <c:val>
            <c:numRef>
              <c:f>'Gráfico 77C'!$D$2:$D$167</c:f>
              <c:numCache>
                <c:formatCode>General</c:formatCode>
                <c:ptCount val="16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numCache>
            </c:numRef>
          </c:val>
          <c:smooth val="0"/>
        </c:ser>
        <c:dLbls>
          <c:showLegendKey val="0"/>
          <c:showVal val="0"/>
          <c:showCatName val="0"/>
          <c:showSerName val="0"/>
          <c:showPercent val="0"/>
          <c:showBubbleSize val="0"/>
        </c:dLbls>
        <c:marker val="1"/>
        <c:smooth val="0"/>
        <c:axId val="243732992"/>
        <c:axId val="215073344"/>
      </c:lineChart>
      <c:dateAx>
        <c:axId val="243732992"/>
        <c:scaling>
          <c:orientation val="minMax"/>
          <c:max val="42062"/>
          <c:min val="40966"/>
        </c:scaling>
        <c:delete val="0"/>
        <c:axPos val="b"/>
        <c:numFmt formatCode="[$-C0A]mmm\-yy;@" sourceLinked="0"/>
        <c:majorTickMark val="in"/>
        <c:minorTickMark val="none"/>
        <c:tickLblPos val="nextTo"/>
        <c:spPr>
          <a:ln>
            <a:solidFill>
              <a:sysClr val="windowText" lastClr="000000"/>
            </a:solidFill>
          </a:ln>
        </c:spPr>
        <c:crossAx val="215073344"/>
        <c:crosses val="autoZero"/>
        <c:auto val="0"/>
        <c:lblOffset val="100"/>
        <c:baseTimeUnit val="days"/>
        <c:majorUnit val="6"/>
        <c:majorTimeUnit val="months"/>
        <c:minorUnit val="1"/>
        <c:minorTimeUnit val="days"/>
      </c:dateAx>
      <c:valAx>
        <c:axId val="215073344"/>
        <c:scaling>
          <c:orientation val="minMax"/>
        </c:scaling>
        <c:delete val="0"/>
        <c:axPos val="l"/>
        <c:title>
          <c:tx>
            <c:rich>
              <a:bodyPr rot="0" vert="horz"/>
              <a:lstStyle/>
              <a:p>
                <a:pPr>
                  <a:defRPr b="0"/>
                </a:pPr>
                <a:r>
                  <a:rPr lang="es-CO" b="0"/>
                  <a:t>(porcentaje)</a:t>
                </a:r>
              </a:p>
            </c:rich>
          </c:tx>
          <c:layout>
            <c:manualLayout>
              <c:xMode val="edge"/>
              <c:yMode val="edge"/>
              <c:x val="9.8252267264805401E-3"/>
              <c:y val="1.6382157753384249E-2"/>
            </c:manualLayout>
          </c:layout>
          <c:overlay val="0"/>
        </c:title>
        <c:numFmt formatCode="#,##0.0" sourceLinked="0"/>
        <c:majorTickMark val="in"/>
        <c:minorTickMark val="none"/>
        <c:tickLblPos val="nextTo"/>
        <c:spPr>
          <a:ln>
            <a:solidFill>
              <a:sysClr val="windowText" lastClr="000000"/>
            </a:solidFill>
          </a:ln>
        </c:spPr>
        <c:crossAx val="243732992"/>
        <c:crosses val="autoZero"/>
        <c:crossBetween val="between"/>
      </c:valAx>
      <c:spPr>
        <a:noFill/>
        <a:ln>
          <a:noFill/>
        </a:ln>
      </c:spPr>
    </c:plotArea>
    <c:legend>
      <c:legendPos val="b"/>
      <c:layout/>
      <c:overlay val="0"/>
    </c:legend>
    <c:plotVisOnly val="1"/>
    <c:dispBlanksAs val="gap"/>
    <c:showDLblsOverMax val="0"/>
  </c:chart>
  <c:spPr>
    <a:noFill/>
    <a:ln>
      <a:noFill/>
    </a:ln>
  </c:spPr>
  <c:txPr>
    <a:bodyPr/>
    <a:lstStyle/>
    <a:p>
      <a:pPr>
        <a:defRPr sz="1100">
          <a:latin typeface="Times New Roman" pitchFamily="18" charset="0"/>
          <a:cs typeface="Times New Roman" pitchFamily="18" charset="0"/>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160628732967299E-2"/>
          <c:y val="9.5312863157471395E-2"/>
          <c:w val="0.9090302679596699"/>
          <c:h val="0.73600646849950169"/>
        </c:manualLayout>
      </c:layout>
      <c:lineChart>
        <c:grouping val="standard"/>
        <c:varyColors val="0"/>
        <c:ser>
          <c:idx val="0"/>
          <c:order val="0"/>
          <c:tx>
            <c:strRef>
              <c:f>'Gráfico 77D'!$B$1</c:f>
              <c:strCache>
                <c:ptCount val="1"/>
                <c:pt idx="0">
                  <c:v>IRLR a 30 días</c:v>
                </c:pt>
              </c:strCache>
            </c:strRef>
          </c:tx>
          <c:spPr>
            <a:ln>
              <a:solidFill>
                <a:srgbClr val="EAB010"/>
              </a:solidFill>
            </a:ln>
          </c:spPr>
          <c:marker>
            <c:symbol val="none"/>
          </c:marker>
          <c:cat>
            <c:numRef>
              <c:f>'Gráfico 77D'!$A$2:$A$167</c:f>
              <c:numCache>
                <c:formatCode>[$-C0A]mmm\-yy;@</c:formatCode>
                <c:ptCount val="166"/>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formatCode="d\-m\-yy;@">
                  <c:v>41061</c:v>
                </c:pt>
                <c:pt idx="23">
                  <c:v>41068</c:v>
                </c:pt>
                <c:pt idx="24">
                  <c:v>41075</c:v>
                </c:pt>
                <c:pt idx="25">
                  <c:v>41082</c:v>
                </c:pt>
                <c:pt idx="26">
                  <c:v>41089</c:v>
                </c:pt>
                <c:pt idx="27" formatCode="d\-m\-yy;@">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41852</c:v>
                </c:pt>
                <c:pt idx="136">
                  <c:v>41859</c:v>
                </c:pt>
                <c:pt idx="137">
                  <c:v>41866</c:v>
                </c:pt>
                <c:pt idx="138">
                  <c:v>41873</c:v>
                </c:pt>
                <c:pt idx="139">
                  <c:v>41880</c:v>
                </c:pt>
                <c:pt idx="140">
                  <c:v>41887</c:v>
                </c:pt>
                <c:pt idx="141">
                  <c:v>41894</c:v>
                </c:pt>
                <c:pt idx="142">
                  <c:v>41901</c:v>
                </c:pt>
                <c:pt idx="143">
                  <c:v>41908</c:v>
                </c:pt>
                <c:pt idx="144">
                  <c:v>41915</c:v>
                </c:pt>
                <c:pt idx="145">
                  <c:v>41922</c:v>
                </c:pt>
                <c:pt idx="146">
                  <c:v>41929</c:v>
                </c:pt>
                <c:pt idx="147">
                  <c:v>41936</c:v>
                </c:pt>
                <c:pt idx="148">
                  <c:v>41943</c:v>
                </c:pt>
                <c:pt idx="149">
                  <c:v>41950</c:v>
                </c:pt>
                <c:pt idx="150">
                  <c:v>41957</c:v>
                </c:pt>
                <c:pt idx="151">
                  <c:v>41964</c:v>
                </c:pt>
                <c:pt idx="152">
                  <c:v>41971</c:v>
                </c:pt>
                <c:pt idx="153">
                  <c:v>41978</c:v>
                </c:pt>
                <c:pt idx="154">
                  <c:v>41985</c:v>
                </c:pt>
                <c:pt idx="155">
                  <c:v>41992</c:v>
                </c:pt>
                <c:pt idx="156">
                  <c:v>41999</c:v>
                </c:pt>
                <c:pt idx="157">
                  <c:v>42006</c:v>
                </c:pt>
                <c:pt idx="158">
                  <c:v>42013</c:v>
                </c:pt>
                <c:pt idx="159">
                  <c:v>42020</c:v>
                </c:pt>
                <c:pt idx="160">
                  <c:v>42027</c:v>
                </c:pt>
                <c:pt idx="161">
                  <c:v>42034</c:v>
                </c:pt>
                <c:pt idx="162">
                  <c:v>42041</c:v>
                </c:pt>
                <c:pt idx="163">
                  <c:v>42048</c:v>
                </c:pt>
                <c:pt idx="164">
                  <c:v>42055</c:v>
                </c:pt>
                <c:pt idx="165">
                  <c:v>42062</c:v>
                </c:pt>
              </c:numCache>
            </c:numRef>
          </c:cat>
          <c:val>
            <c:numRef>
              <c:f>'Gráfico 77D'!$B$2:$B$167</c:f>
              <c:numCache>
                <c:formatCode>#,##0.000000_ ;[Red]\-#,##0.000000\ </c:formatCode>
                <c:ptCount val="166"/>
                <c:pt idx="0">
                  <c:v>158.52946734024925</c:v>
                </c:pt>
                <c:pt idx="1">
                  <c:v>160.98849028026982</c:v>
                </c:pt>
                <c:pt idx="2">
                  <c:v>166.05489168726956</c:v>
                </c:pt>
                <c:pt idx="3">
                  <c:v>164.23244744552548</c:v>
                </c:pt>
                <c:pt idx="4">
                  <c:v>171.458820435821</c:v>
                </c:pt>
                <c:pt idx="5">
                  <c:v>165.06227006237384</c:v>
                </c:pt>
                <c:pt idx="6">
                  <c:v>173.64111627317735</c:v>
                </c:pt>
                <c:pt idx="7">
                  <c:v>173.2135607266986</c:v>
                </c:pt>
                <c:pt idx="8">
                  <c:v>170.92423389838015</c:v>
                </c:pt>
                <c:pt idx="9">
                  <c:v>183.60911650269938</c:v>
                </c:pt>
                <c:pt idx="10">
                  <c:v>182.46467261633987</c:v>
                </c:pt>
                <c:pt idx="11">
                  <c:v>180.35064646895916</c:v>
                </c:pt>
                <c:pt idx="12">
                  <c:v>188.96807035879931</c:v>
                </c:pt>
                <c:pt idx="13">
                  <c:v>187.95238508152897</c:v>
                </c:pt>
                <c:pt idx="14">
                  <c:v>175.69345425387286</c:v>
                </c:pt>
                <c:pt idx="15">
                  <c:v>166.93793658590076</c:v>
                </c:pt>
                <c:pt idx="16">
                  <c:v>153.14200790984228</c:v>
                </c:pt>
                <c:pt idx="17">
                  <c:v>159.45610613158146</c:v>
                </c:pt>
                <c:pt idx="18">
                  <c:v>171.87995534316536</c:v>
                </c:pt>
                <c:pt idx="19">
                  <c:v>171.76488087358749</c:v>
                </c:pt>
                <c:pt idx="20">
                  <c:v>162.88235552237759</c:v>
                </c:pt>
                <c:pt idx="21">
                  <c:v>162.11781807684233</c:v>
                </c:pt>
                <c:pt idx="22">
                  <c:v>154.48385960064294</c:v>
                </c:pt>
                <c:pt idx="23">
                  <c:v>165.37032018177777</c:v>
                </c:pt>
                <c:pt idx="24">
                  <c:v>170.37474077280098</c:v>
                </c:pt>
                <c:pt idx="25">
                  <c:v>177.13781619638775</c:v>
                </c:pt>
                <c:pt idx="26">
                  <c:v>167.12542698280151</c:v>
                </c:pt>
                <c:pt idx="27">
                  <c:v>189.82361339669879</c:v>
                </c:pt>
                <c:pt idx="28">
                  <c:v>196.48162067923954</c:v>
                </c:pt>
                <c:pt idx="29">
                  <c:v>174.16792719121378</c:v>
                </c:pt>
                <c:pt idx="30">
                  <c:v>184.37519728646612</c:v>
                </c:pt>
                <c:pt idx="31">
                  <c:v>190.81538020235186</c:v>
                </c:pt>
                <c:pt idx="32">
                  <c:v>185.18122315218557</c:v>
                </c:pt>
                <c:pt idx="33">
                  <c:v>177.93557149894298</c:v>
                </c:pt>
                <c:pt idx="34">
                  <c:v>180.4235315654218</c:v>
                </c:pt>
                <c:pt idx="35">
                  <c:v>170.70731083215861</c:v>
                </c:pt>
                <c:pt idx="36">
                  <c:v>176.33559258911382</c:v>
                </c:pt>
                <c:pt idx="37">
                  <c:v>181.37715100214078</c:v>
                </c:pt>
                <c:pt idx="38">
                  <c:v>182.4449769953842</c:v>
                </c:pt>
                <c:pt idx="39">
                  <c:v>190.3504169527819</c:v>
                </c:pt>
                <c:pt idx="40">
                  <c:v>224.44654988287795</c:v>
                </c:pt>
                <c:pt idx="41">
                  <c:v>212.7809740070885</c:v>
                </c:pt>
                <c:pt idx="42">
                  <c:v>201.99374359717189</c:v>
                </c:pt>
                <c:pt idx="43">
                  <c:v>198.36867287771236</c:v>
                </c:pt>
                <c:pt idx="44">
                  <c:v>196.50426619785679</c:v>
                </c:pt>
                <c:pt idx="45">
                  <c:v>178.63063165305917</c:v>
                </c:pt>
                <c:pt idx="46">
                  <c:v>168.12161605134423</c:v>
                </c:pt>
                <c:pt idx="47">
                  <c:v>153.21490591895594</c:v>
                </c:pt>
                <c:pt idx="48">
                  <c:v>144.99770617098417</c:v>
                </c:pt>
                <c:pt idx="49">
                  <c:v>144.31411195852448</c:v>
                </c:pt>
                <c:pt idx="50">
                  <c:v>144.29453928024679</c:v>
                </c:pt>
                <c:pt idx="51">
                  <c:v>145.81548953466884</c:v>
                </c:pt>
                <c:pt idx="52">
                  <c:v>155.95380774545075</c:v>
                </c:pt>
                <c:pt idx="53">
                  <c:v>161.17196726300079</c:v>
                </c:pt>
                <c:pt idx="54">
                  <c:v>166.02733308793663</c:v>
                </c:pt>
                <c:pt idx="55">
                  <c:v>162.80439420759205</c:v>
                </c:pt>
                <c:pt idx="56">
                  <c:v>162.08489716682584</c:v>
                </c:pt>
                <c:pt idx="57">
                  <c:v>169.78068069918478</c:v>
                </c:pt>
                <c:pt idx="58">
                  <c:v>165.30292606701809</c:v>
                </c:pt>
                <c:pt idx="59">
                  <c:v>166.5878267360153</c:v>
                </c:pt>
                <c:pt idx="60">
                  <c:v>169.81843820482646</c:v>
                </c:pt>
                <c:pt idx="61">
                  <c:v>181.51733316995532</c:v>
                </c:pt>
                <c:pt idx="62">
                  <c:v>183.22662043508936</c:v>
                </c:pt>
                <c:pt idx="63">
                  <c:v>180.56409192368864</c:v>
                </c:pt>
                <c:pt idx="64">
                  <c:v>179.5376523257442</c:v>
                </c:pt>
                <c:pt idx="65">
                  <c:v>167.22758014155724</c:v>
                </c:pt>
                <c:pt idx="66">
                  <c:v>174.23236349300075</c:v>
                </c:pt>
                <c:pt idx="67">
                  <c:v>179.48047213563001</c:v>
                </c:pt>
                <c:pt idx="68">
                  <c:v>178.16805731695271</c:v>
                </c:pt>
                <c:pt idx="69">
                  <c:v>172.2636263864961</c:v>
                </c:pt>
                <c:pt idx="70">
                  <c:v>173.66171029114378</c:v>
                </c:pt>
                <c:pt idx="71">
                  <c:v>175.51286701153794</c:v>
                </c:pt>
                <c:pt idx="72">
                  <c:v>164.62966456531927</c:v>
                </c:pt>
                <c:pt idx="73">
                  <c:v>166.41399569779728</c:v>
                </c:pt>
                <c:pt idx="74">
                  <c:v>156.26212741514055</c:v>
                </c:pt>
                <c:pt idx="75">
                  <c:v>157.93415882850593</c:v>
                </c:pt>
                <c:pt idx="76">
                  <c:v>161.65845020092686</c:v>
                </c:pt>
                <c:pt idx="77">
                  <c:v>162.56561718838333</c:v>
                </c:pt>
                <c:pt idx="78">
                  <c:v>170.73441180272189</c:v>
                </c:pt>
                <c:pt idx="79">
                  <c:v>181.78154696814633</c:v>
                </c:pt>
                <c:pt idx="80">
                  <c:v>178.58223430544564</c:v>
                </c:pt>
                <c:pt idx="81">
                  <c:v>188.31308935674599</c:v>
                </c:pt>
                <c:pt idx="82">
                  <c:v>195.21666619213147</c:v>
                </c:pt>
                <c:pt idx="83">
                  <c:v>210.27797887520583</c:v>
                </c:pt>
                <c:pt idx="84">
                  <c:v>216.14141058286015</c:v>
                </c:pt>
                <c:pt idx="85">
                  <c:v>211.95115397560841</c:v>
                </c:pt>
                <c:pt idx="86">
                  <c:v>206.04312210261756</c:v>
                </c:pt>
                <c:pt idx="87">
                  <c:v>206.00671213359442</c:v>
                </c:pt>
                <c:pt idx="88">
                  <c:v>195.45099640082162</c:v>
                </c:pt>
                <c:pt idx="89">
                  <c:v>165.81071161397603</c:v>
                </c:pt>
                <c:pt idx="90">
                  <c:v>158.40990303091559</c:v>
                </c:pt>
                <c:pt idx="91">
                  <c:v>152.70158279888756</c:v>
                </c:pt>
                <c:pt idx="92">
                  <c:v>170.67778503817641</c:v>
                </c:pt>
                <c:pt idx="93">
                  <c:v>167.90158133958468</c:v>
                </c:pt>
                <c:pt idx="94">
                  <c:v>168.06240272088476</c:v>
                </c:pt>
                <c:pt idx="95">
                  <c:v>175.20764221256758</c:v>
                </c:pt>
                <c:pt idx="96">
                  <c:v>164.35024607698281</c:v>
                </c:pt>
                <c:pt idx="97">
                  <c:v>152.15270003655453</c:v>
                </c:pt>
                <c:pt idx="98">
                  <c:v>140.44327266581521</c:v>
                </c:pt>
                <c:pt idx="99">
                  <c:v>131.58252911212679</c:v>
                </c:pt>
                <c:pt idx="100">
                  <c:v>124.94224135608887</c:v>
                </c:pt>
                <c:pt idx="101">
                  <c:v>136.57749104624804</c:v>
                </c:pt>
                <c:pt idx="102">
                  <c:v>133.73100884522756</c:v>
                </c:pt>
                <c:pt idx="103">
                  <c:v>138.10987355010528</c:v>
                </c:pt>
                <c:pt idx="104">
                  <c:v>140.87894821164087</c:v>
                </c:pt>
                <c:pt idx="105">
                  <c:v>155.49906962588855</c:v>
                </c:pt>
                <c:pt idx="106">
                  <c:v>158.31118217775924</c:v>
                </c:pt>
                <c:pt idx="107">
                  <c:v>152.4344251465192</c:v>
                </c:pt>
                <c:pt idx="108">
                  <c:v>155.74595434365804</c:v>
                </c:pt>
                <c:pt idx="109">
                  <c:v>160.0471972784722</c:v>
                </c:pt>
                <c:pt idx="110">
                  <c:v>170.97201069384184</c:v>
                </c:pt>
                <c:pt idx="111">
                  <c:v>165.0624963195329</c:v>
                </c:pt>
                <c:pt idx="112">
                  <c:v>167.28789013048601</c:v>
                </c:pt>
                <c:pt idx="113">
                  <c:v>171.42700090865287</c:v>
                </c:pt>
                <c:pt idx="114">
                  <c:v>180.28215566965909</c:v>
                </c:pt>
                <c:pt idx="115">
                  <c:v>170.99537470206636</c:v>
                </c:pt>
                <c:pt idx="116">
                  <c:v>170.79294755454822</c:v>
                </c:pt>
                <c:pt idx="117">
                  <c:v>175.13166320122659</c:v>
                </c:pt>
                <c:pt idx="118">
                  <c:v>182.24972084041943</c:v>
                </c:pt>
                <c:pt idx="119">
                  <c:v>176.69939668228051</c:v>
                </c:pt>
                <c:pt idx="120">
                  <c:v>168.43934039247543</c:v>
                </c:pt>
                <c:pt idx="121">
                  <c:v>168.74132634928696</c:v>
                </c:pt>
                <c:pt idx="122">
                  <c:v>175.07942533905072</c:v>
                </c:pt>
                <c:pt idx="123">
                  <c:v>176.2807606441539</c:v>
                </c:pt>
                <c:pt idx="124">
                  <c:v>165.90276725098349</c:v>
                </c:pt>
                <c:pt idx="125">
                  <c:v>161.10592903678801</c:v>
                </c:pt>
                <c:pt idx="126">
                  <c:v>223.01018037800242</c:v>
                </c:pt>
                <c:pt idx="127">
                  <c:v>207.8813857887539</c:v>
                </c:pt>
                <c:pt idx="128">
                  <c:v>212.72036071414755</c:v>
                </c:pt>
                <c:pt idx="129">
                  <c:v>207.16723080388246</c:v>
                </c:pt>
                <c:pt idx="130">
                  <c:v>200.49754211733523</c:v>
                </c:pt>
                <c:pt idx="131">
                  <c:v>208.61369385878339</c:v>
                </c:pt>
                <c:pt idx="132">
                  <c:v>214.03913480846541</c:v>
                </c:pt>
                <c:pt idx="133">
                  <c:v>216.23443450149659</c:v>
                </c:pt>
                <c:pt idx="134">
                  <c:v>216.13183417247518</c:v>
                </c:pt>
                <c:pt idx="135">
                  <c:v>220.68453353346976</c:v>
                </c:pt>
                <c:pt idx="136" formatCode="General">
                  <c:v>190.95268394423704</c:v>
                </c:pt>
                <c:pt idx="137" formatCode="General">
                  <c:v>199.62510420462067</c:v>
                </c:pt>
                <c:pt idx="138" formatCode="General">
                  <c:v>199.35552082655713</c:v>
                </c:pt>
                <c:pt idx="139" formatCode="General">
                  <c:v>201.12246330978843</c:v>
                </c:pt>
                <c:pt idx="140" formatCode="General">
                  <c:v>198.31504701661672</c:v>
                </c:pt>
                <c:pt idx="141" formatCode="General">
                  <c:v>200.30908923106458</c:v>
                </c:pt>
                <c:pt idx="142" formatCode="General">
                  <c:v>203.3031079852376</c:v>
                </c:pt>
                <c:pt idx="143" formatCode="General">
                  <c:v>192.02982130462735</c:v>
                </c:pt>
                <c:pt idx="144" formatCode="General">
                  <c:v>205.67242121803099</c:v>
                </c:pt>
                <c:pt idx="145" formatCode="General">
                  <c:v>205.81781558669115</c:v>
                </c:pt>
                <c:pt idx="146" formatCode="General">
                  <c:v>210.47625535384634</c:v>
                </c:pt>
                <c:pt idx="147" formatCode="General">
                  <c:v>208.34396609044018</c:v>
                </c:pt>
                <c:pt idx="148" formatCode="General">
                  <c:v>177.99050950148452</c:v>
                </c:pt>
                <c:pt idx="149" formatCode="General">
                  <c:v>158.09359628630008</c:v>
                </c:pt>
                <c:pt idx="150" formatCode="General">
                  <c:v>140.16409401844808</c:v>
                </c:pt>
                <c:pt idx="151" formatCode="General">
                  <c:v>128.48967123599979</c:v>
                </c:pt>
                <c:pt idx="152" formatCode="General">
                  <c:v>122.53985991087637</c:v>
                </c:pt>
                <c:pt idx="153" formatCode="General">
                  <c:v>131.44104314707036</c:v>
                </c:pt>
                <c:pt idx="154" formatCode="General">
                  <c:v>133.88013366011978</c:v>
                </c:pt>
                <c:pt idx="155" formatCode="General">
                  <c:v>138.17864100862042</c:v>
                </c:pt>
                <c:pt idx="156" formatCode="General">
                  <c:v>148.91712491668051</c:v>
                </c:pt>
                <c:pt idx="157" formatCode="General">
                  <c:v>147.22912253918469</c:v>
                </c:pt>
                <c:pt idx="158" formatCode="General">
                  <c:v>161.36848748581892</c:v>
                </c:pt>
                <c:pt idx="159" formatCode="General">
                  <c:v>172.65003136755149</c:v>
                </c:pt>
                <c:pt idx="160" formatCode="General">
                  <c:v>179.91467352713505</c:v>
                </c:pt>
                <c:pt idx="161" formatCode="General">
                  <c:v>174.04099377857059</c:v>
                </c:pt>
                <c:pt idx="162" formatCode="General">
                  <c:v>189.23410357432641</c:v>
                </c:pt>
                <c:pt idx="163" formatCode="General">
                  <c:v>187.82286998958583</c:v>
                </c:pt>
                <c:pt idx="164" formatCode="General">
                  <c:v>186.33809850371102</c:v>
                </c:pt>
                <c:pt idx="165" formatCode="General">
                  <c:v>192.35471427919668</c:v>
                </c:pt>
              </c:numCache>
            </c:numRef>
          </c:val>
          <c:smooth val="0"/>
        </c:ser>
        <c:ser>
          <c:idx val="1"/>
          <c:order val="1"/>
          <c:tx>
            <c:strRef>
              <c:f>'Gráfico 77D'!$C$1</c:f>
              <c:strCache>
                <c:ptCount val="1"/>
                <c:pt idx="0">
                  <c:v>IRLR estresado</c:v>
                </c:pt>
              </c:strCache>
            </c:strRef>
          </c:tx>
          <c:spPr>
            <a:ln>
              <a:solidFill>
                <a:srgbClr val="B22C1B"/>
              </a:solidFill>
            </a:ln>
          </c:spPr>
          <c:marker>
            <c:symbol val="none"/>
          </c:marker>
          <c:cat>
            <c:numRef>
              <c:f>'Gráfico 77D'!$A$2:$A$167</c:f>
              <c:numCache>
                <c:formatCode>[$-C0A]mmm\-yy;@</c:formatCode>
                <c:ptCount val="166"/>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formatCode="d\-m\-yy;@">
                  <c:v>41061</c:v>
                </c:pt>
                <c:pt idx="23">
                  <c:v>41068</c:v>
                </c:pt>
                <c:pt idx="24">
                  <c:v>41075</c:v>
                </c:pt>
                <c:pt idx="25">
                  <c:v>41082</c:v>
                </c:pt>
                <c:pt idx="26">
                  <c:v>41089</c:v>
                </c:pt>
                <c:pt idx="27" formatCode="d\-m\-yy;@">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41852</c:v>
                </c:pt>
                <c:pt idx="136">
                  <c:v>41859</c:v>
                </c:pt>
                <c:pt idx="137">
                  <c:v>41866</c:v>
                </c:pt>
                <c:pt idx="138">
                  <c:v>41873</c:v>
                </c:pt>
                <c:pt idx="139">
                  <c:v>41880</c:v>
                </c:pt>
                <c:pt idx="140">
                  <c:v>41887</c:v>
                </c:pt>
                <c:pt idx="141">
                  <c:v>41894</c:v>
                </c:pt>
                <c:pt idx="142">
                  <c:v>41901</c:v>
                </c:pt>
                <c:pt idx="143">
                  <c:v>41908</c:v>
                </c:pt>
                <c:pt idx="144">
                  <c:v>41915</c:v>
                </c:pt>
                <c:pt idx="145">
                  <c:v>41922</c:v>
                </c:pt>
                <c:pt idx="146">
                  <c:v>41929</c:v>
                </c:pt>
                <c:pt idx="147">
                  <c:v>41936</c:v>
                </c:pt>
                <c:pt idx="148">
                  <c:v>41943</c:v>
                </c:pt>
                <c:pt idx="149">
                  <c:v>41950</c:v>
                </c:pt>
                <c:pt idx="150">
                  <c:v>41957</c:v>
                </c:pt>
                <c:pt idx="151">
                  <c:v>41964</c:v>
                </c:pt>
                <c:pt idx="152">
                  <c:v>41971</c:v>
                </c:pt>
                <c:pt idx="153">
                  <c:v>41978</c:v>
                </c:pt>
                <c:pt idx="154">
                  <c:v>41985</c:v>
                </c:pt>
                <c:pt idx="155">
                  <c:v>41992</c:v>
                </c:pt>
                <c:pt idx="156">
                  <c:v>41999</c:v>
                </c:pt>
                <c:pt idx="157">
                  <c:v>42006</c:v>
                </c:pt>
                <c:pt idx="158">
                  <c:v>42013</c:v>
                </c:pt>
                <c:pt idx="159">
                  <c:v>42020</c:v>
                </c:pt>
                <c:pt idx="160">
                  <c:v>42027</c:v>
                </c:pt>
                <c:pt idx="161">
                  <c:v>42034</c:v>
                </c:pt>
                <c:pt idx="162">
                  <c:v>42041</c:v>
                </c:pt>
                <c:pt idx="163">
                  <c:v>42048</c:v>
                </c:pt>
                <c:pt idx="164">
                  <c:v>42055</c:v>
                </c:pt>
                <c:pt idx="165">
                  <c:v>42062</c:v>
                </c:pt>
              </c:numCache>
            </c:numRef>
          </c:cat>
          <c:val>
            <c:numRef>
              <c:f>'Gráfico 77D'!$C$2:$C$167</c:f>
              <c:numCache>
                <c:formatCode>#,##0.000000_ ;[Red]\-#,##0.000000\ </c:formatCode>
                <c:ptCount val="166"/>
                <c:pt idx="0">
                  <c:v>113.99518559058154</c:v>
                </c:pt>
                <c:pt idx="1">
                  <c:v>114.88196823046304</c:v>
                </c:pt>
                <c:pt idx="2">
                  <c:v>118.34084006120086</c:v>
                </c:pt>
                <c:pt idx="3">
                  <c:v>118.26036821125329</c:v>
                </c:pt>
                <c:pt idx="4">
                  <c:v>119.57018416048311</c:v>
                </c:pt>
                <c:pt idx="5">
                  <c:v>120.87870436406733</c:v>
                </c:pt>
                <c:pt idx="6">
                  <c:v>125.9449362829079</c:v>
                </c:pt>
                <c:pt idx="7">
                  <c:v>126.01242712999058</c:v>
                </c:pt>
                <c:pt idx="8">
                  <c:v>125.6374516559512</c:v>
                </c:pt>
                <c:pt idx="9">
                  <c:v>127.98449517719364</c:v>
                </c:pt>
                <c:pt idx="10">
                  <c:v>129.11476222582786</c:v>
                </c:pt>
                <c:pt idx="11">
                  <c:v>126.47379025353666</c:v>
                </c:pt>
                <c:pt idx="12">
                  <c:v>131.39576726153257</c:v>
                </c:pt>
                <c:pt idx="13">
                  <c:v>129.42184299576209</c:v>
                </c:pt>
                <c:pt idx="14">
                  <c:v>125.81282549118302</c:v>
                </c:pt>
                <c:pt idx="15">
                  <c:v>119.99883341493344</c:v>
                </c:pt>
                <c:pt idx="16">
                  <c:v>113.21424971709327</c:v>
                </c:pt>
                <c:pt idx="17">
                  <c:v>115.87667778347368</c:v>
                </c:pt>
                <c:pt idx="18">
                  <c:v>114.84555413216071</c:v>
                </c:pt>
                <c:pt idx="19">
                  <c:v>114.94357750583274</c:v>
                </c:pt>
                <c:pt idx="20">
                  <c:v>110.96450145044163</c:v>
                </c:pt>
                <c:pt idx="21">
                  <c:v>110.54311363086575</c:v>
                </c:pt>
                <c:pt idx="22">
                  <c:v>106.90006604283224</c:v>
                </c:pt>
                <c:pt idx="23">
                  <c:v>114.23190332645629</c:v>
                </c:pt>
                <c:pt idx="24">
                  <c:v>114.46799402109578</c:v>
                </c:pt>
                <c:pt idx="25">
                  <c:v>120.48989954037081</c:v>
                </c:pt>
                <c:pt idx="26">
                  <c:v>106.68107103642103</c:v>
                </c:pt>
                <c:pt idx="27">
                  <c:v>116.05648518246147</c:v>
                </c:pt>
                <c:pt idx="28">
                  <c:v>119.42667971386014</c:v>
                </c:pt>
                <c:pt idx="29">
                  <c:v>109.32628626280075</c:v>
                </c:pt>
                <c:pt idx="30">
                  <c:v>112.96321482404177</c:v>
                </c:pt>
                <c:pt idx="31">
                  <c:v>121.42911790806411</c:v>
                </c:pt>
                <c:pt idx="32">
                  <c:v>117.57914071774496</c:v>
                </c:pt>
                <c:pt idx="33">
                  <c:v>115.4895858267377</c:v>
                </c:pt>
                <c:pt idx="34">
                  <c:v>115.37807868004384</c:v>
                </c:pt>
                <c:pt idx="35">
                  <c:v>113.87080883003422</c:v>
                </c:pt>
                <c:pt idx="36">
                  <c:v>111.77372423889547</c:v>
                </c:pt>
                <c:pt idx="37">
                  <c:v>113.29944631130692</c:v>
                </c:pt>
                <c:pt idx="38">
                  <c:v>115.0760078090066</c:v>
                </c:pt>
                <c:pt idx="39">
                  <c:v>119.58491503234391</c:v>
                </c:pt>
                <c:pt idx="40">
                  <c:v>138.73441140369721</c:v>
                </c:pt>
                <c:pt idx="41">
                  <c:v>133.3661172153069</c:v>
                </c:pt>
                <c:pt idx="42">
                  <c:v>128.84218325086866</c:v>
                </c:pt>
                <c:pt idx="43">
                  <c:v>128.42021583497655</c:v>
                </c:pt>
                <c:pt idx="44">
                  <c:v>130.258600447177</c:v>
                </c:pt>
                <c:pt idx="45">
                  <c:v>122.06216488240531</c:v>
                </c:pt>
                <c:pt idx="46">
                  <c:v>115.95870125000624</c:v>
                </c:pt>
                <c:pt idx="47">
                  <c:v>108.05413130379114</c:v>
                </c:pt>
                <c:pt idx="48">
                  <c:v>104.05915963516614</c:v>
                </c:pt>
                <c:pt idx="49">
                  <c:v>103.55916053280465</c:v>
                </c:pt>
                <c:pt idx="50">
                  <c:v>103.8948911989667</c:v>
                </c:pt>
                <c:pt idx="51">
                  <c:v>104.25895151233296</c:v>
                </c:pt>
                <c:pt idx="52">
                  <c:v>108.55200313837004</c:v>
                </c:pt>
                <c:pt idx="53">
                  <c:v>113.60937860927763</c:v>
                </c:pt>
                <c:pt idx="54">
                  <c:v>115.54874316032297</c:v>
                </c:pt>
                <c:pt idx="55">
                  <c:v>112.7187034831143</c:v>
                </c:pt>
                <c:pt idx="56">
                  <c:v>113.13348249129689</c:v>
                </c:pt>
                <c:pt idx="57">
                  <c:v>118.32871562018869</c:v>
                </c:pt>
                <c:pt idx="58">
                  <c:v>114.73200989783999</c:v>
                </c:pt>
                <c:pt idx="59">
                  <c:v>115.20473419571182</c:v>
                </c:pt>
                <c:pt idx="60">
                  <c:v>115.88404816849591</c:v>
                </c:pt>
                <c:pt idx="61">
                  <c:v>121.3224280031872</c:v>
                </c:pt>
                <c:pt idx="62">
                  <c:v>123.50930537800264</c:v>
                </c:pt>
                <c:pt idx="63">
                  <c:v>120.42303127048342</c:v>
                </c:pt>
                <c:pt idx="64">
                  <c:v>121.42083661360745</c:v>
                </c:pt>
                <c:pt idx="65">
                  <c:v>117.66857244633961</c:v>
                </c:pt>
                <c:pt idx="66">
                  <c:v>121.48785302043301</c:v>
                </c:pt>
                <c:pt idx="67">
                  <c:v>123.95612510914916</c:v>
                </c:pt>
                <c:pt idx="68">
                  <c:v>125.19773248382957</c:v>
                </c:pt>
                <c:pt idx="69">
                  <c:v>118.74751611094563</c:v>
                </c:pt>
                <c:pt idx="70">
                  <c:v>119.12125222332489</c:v>
                </c:pt>
                <c:pt idx="71">
                  <c:v>120.44973673834549</c:v>
                </c:pt>
                <c:pt idx="72">
                  <c:v>115.2650277914816</c:v>
                </c:pt>
                <c:pt idx="73">
                  <c:v>115.26084582967424</c:v>
                </c:pt>
                <c:pt idx="74">
                  <c:v>109.95383332845563</c:v>
                </c:pt>
                <c:pt idx="75">
                  <c:v>113.13859850572683</c:v>
                </c:pt>
                <c:pt idx="76">
                  <c:v>114.7989458136642</c:v>
                </c:pt>
                <c:pt idx="77">
                  <c:v>115.68330090020893</c:v>
                </c:pt>
                <c:pt idx="78">
                  <c:v>120.95651215261415</c:v>
                </c:pt>
                <c:pt idx="79">
                  <c:v>124.71866054198857</c:v>
                </c:pt>
                <c:pt idx="80">
                  <c:v>124.70302933725547</c:v>
                </c:pt>
                <c:pt idx="81">
                  <c:v>128.31230302530528</c:v>
                </c:pt>
                <c:pt idx="82">
                  <c:v>131.38957750886615</c:v>
                </c:pt>
                <c:pt idx="83">
                  <c:v>137.08954232217408</c:v>
                </c:pt>
                <c:pt idx="84">
                  <c:v>140.58128814237367</c:v>
                </c:pt>
                <c:pt idx="85">
                  <c:v>140.20115142358463</c:v>
                </c:pt>
                <c:pt idx="86">
                  <c:v>137.3418801847078</c:v>
                </c:pt>
                <c:pt idx="87">
                  <c:v>136.68233892859647</c:v>
                </c:pt>
                <c:pt idx="88">
                  <c:v>145.31096845780002</c:v>
                </c:pt>
                <c:pt idx="89">
                  <c:v>118.26300805152616</c:v>
                </c:pt>
                <c:pt idx="90">
                  <c:v>113.6528389444194</c:v>
                </c:pt>
                <c:pt idx="91">
                  <c:v>111.54455781891839</c:v>
                </c:pt>
                <c:pt idx="92">
                  <c:v>122.28175728097777</c:v>
                </c:pt>
                <c:pt idx="93">
                  <c:v>120.13288677485323</c:v>
                </c:pt>
                <c:pt idx="94">
                  <c:v>119.94633256051648</c:v>
                </c:pt>
                <c:pt idx="95">
                  <c:v>122.75649675274778</c:v>
                </c:pt>
                <c:pt idx="96">
                  <c:v>112.60323773413414</c:v>
                </c:pt>
                <c:pt idx="97">
                  <c:v>106.83079836742546</c:v>
                </c:pt>
                <c:pt idx="98">
                  <c:v>102.50401086488455</c:v>
                </c:pt>
                <c:pt idx="99">
                  <c:v>97.087103630205476</c:v>
                </c:pt>
                <c:pt idx="100">
                  <c:v>92.74425655314819</c:v>
                </c:pt>
                <c:pt idx="101">
                  <c:v>101.06401912787189</c:v>
                </c:pt>
                <c:pt idx="102">
                  <c:v>98.202505181567389</c:v>
                </c:pt>
                <c:pt idx="103">
                  <c:v>102.64357888943766</c:v>
                </c:pt>
                <c:pt idx="104">
                  <c:v>103.43954274629057</c:v>
                </c:pt>
                <c:pt idx="105">
                  <c:v>109.61716452391255</c:v>
                </c:pt>
                <c:pt idx="106">
                  <c:v>111.35021080077109</c:v>
                </c:pt>
                <c:pt idx="107">
                  <c:v>108.02496962579598</c:v>
                </c:pt>
                <c:pt idx="108">
                  <c:v>108.91352676442925</c:v>
                </c:pt>
                <c:pt idx="109">
                  <c:v>110.68747109196244</c:v>
                </c:pt>
                <c:pt idx="110">
                  <c:v>117.43352491398238</c:v>
                </c:pt>
                <c:pt idx="111">
                  <c:v>113.38015555898168</c:v>
                </c:pt>
                <c:pt idx="112">
                  <c:v>115.91108202254708</c:v>
                </c:pt>
                <c:pt idx="113">
                  <c:v>116.96820995051192</c:v>
                </c:pt>
                <c:pt idx="114">
                  <c:v>122.04295223118102</c:v>
                </c:pt>
                <c:pt idx="115">
                  <c:v>118.71387912077611</c:v>
                </c:pt>
                <c:pt idx="116">
                  <c:v>118.81634480470318</c:v>
                </c:pt>
                <c:pt idx="117">
                  <c:v>121.55081311787535</c:v>
                </c:pt>
                <c:pt idx="118">
                  <c:v>127.64272383788735</c:v>
                </c:pt>
                <c:pt idx="119">
                  <c:v>123.31976916441185</c:v>
                </c:pt>
                <c:pt idx="120">
                  <c:v>119.70075266267106</c:v>
                </c:pt>
                <c:pt idx="121">
                  <c:v>117.43221710331184</c:v>
                </c:pt>
                <c:pt idx="122">
                  <c:v>117.23928414611468</c:v>
                </c:pt>
                <c:pt idx="123">
                  <c:v>119.36381660133819</c:v>
                </c:pt>
                <c:pt idx="124">
                  <c:v>112.64022563746838</c:v>
                </c:pt>
                <c:pt idx="125">
                  <c:v>110.84279344298631</c:v>
                </c:pt>
                <c:pt idx="126">
                  <c:v>139.21362732405382</c:v>
                </c:pt>
                <c:pt idx="127">
                  <c:v>134.40736761171587</c:v>
                </c:pt>
                <c:pt idx="128">
                  <c:v>136.89035666551825</c:v>
                </c:pt>
                <c:pt idx="129">
                  <c:v>135.19240891028497</c:v>
                </c:pt>
                <c:pt idx="130">
                  <c:v>131.45083709325019</c:v>
                </c:pt>
                <c:pt idx="131">
                  <c:v>137.21075480819374</c:v>
                </c:pt>
                <c:pt idx="132">
                  <c:v>141.63658923413669</c:v>
                </c:pt>
                <c:pt idx="133">
                  <c:v>141.79006616110485</c:v>
                </c:pt>
                <c:pt idx="134">
                  <c:v>141.98307867105484</c:v>
                </c:pt>
                <c:pt idx="135">
                  <c:v>144.49364481215358</c:v>
                </c:pt>
                <c:pt idx="136" formatCode="General">
                  <c:v>124.2303456989649</c:v>
                </c:pt>
                <c:pt idx="137" formatCode="General">
                  <c:v>127.61932722799187</c:v>
                </c:pt>
                <c:pt idx="138" formatCode="General">
                  <c:v>125.8900151863666</c:v>
                </c:pt>
                <c:pt idx="139" formatCode="General">
                  <c:v>126.99323507782867</c:v>
                </c:pt>
                <c:pt idx="140" formatCode="General">
                  <c:v>124.326771986279</c:v>
                </c:pt>
                <c:pt idx="141" formatCode="General">
                  <c:v>123.19840871838352</c:v>
                </c:pt>
                <c:pt idx="142" formatCode="General">
                  <c:v>123.09503118654686</c:v>
                </c:pt>
                <c:pt idx="143" formatCode="General">
                  <c:v>118.73379809675286</c:v>
                </c:pt>
                <c:pt idx="144" formatCode="General">
                  <c:v>128.62318590221344</c:v>
                </c:pt>
                <c:pt idx="145" formatCode="General">
                  <c:v>129.35357604514149</c:v>
                </c:pt>
                <c:pt idx="146" formatCode="General">
                  <c:v>130.79919689045164</c:v>
                </c:pt>
                <c:pt idx="147" formatCode="General">
                  <c:v>130.62787904122985</c:v>
                </c:pt>
                <c:pt idx="148" formatCode="General">
                  <c:v>116.01080598237137</c:v>
                </c:pt>
                <c:pt idx="149" formatCode="General">
                  <c:v>105.42580856000738</c:v>
                </c:pt>
                <c:pt idx="150" formatCode="General">
                  <c:v>96.087430556942564</c:v>
                </c:pt>
                <c:pt idx="151" formatCode="General">
                  <c:v>90.532742008020662</c:v>
                </c:pt>
                <c:pt idx="152" formatCode="General">
                  <c:v>87.168110508775555</c:v>
                </c:pt>
                <c:pt idx="153" formatCode="General">
                  <c:v>92.410425775491206</c:v>
                </c:pt>
                <c:pt idx="154" formatCode="General">
                  <c:v>91.179858210209545</c:v>
                </c:pt>
                <c:pt idx="155" formatCode="General">
                  <c:v>92.611743970372089</c:v>
                </c:pt>
                <c:pt idx="156" formatCode="General">
                  <c:v>96.648051634731985</c:v>
                </c:pt>
                <c:pt idx="157" formatCode="General">
                  <c:v>96.239989563781492</c:v>
                </c:pt>
                <c:pt idx="158" formatCode="General">
                  <c:v>103.26480706194199</c:v>
                </c:pt>
                <c:pt idx="159" formatCode="General">
                  <c:v>109.85189731162328</c:v>
                </c:pt>
                <c:pt idx="160" formatCode="General">
                  <c:v>113.20165377209047</c:v>
                </c:pt>
                <c:pt idx="161" formatCode="General">
                  <c:v>110.02466951179687</c:v>
                </c:pt>
                <c:pt idx="162" formatCode="General">
                  <c:v>118.36192343765681</c:v>
                </c:pt>
                <c:pt idx="163" formatCode="General">
                  <c:v>117.55481654286942</c:v>
                </c:pt>
                <c:pt idx="164" formatCode="General">
                  <c:v>114.50807068972897</c:v>
                </c:pt>
                <c:pt idx="165" formatCode="General">
                  <c:v>116.51358665659785</c:v>
                </c:pt>
              </c:numCache>
            </c:numRef>
          </c:val>
          <c:smooth val="0"/>
        </c:ser>
        <c:ser>
          <c:idx val="2"/>
          <c:order val="2"/>
          <c:tx>
            <c:strRef>
              <c:f>'Gráfico 77D'!$D$1</c:f>
              <c:strCache>
                <c:ptCount val="1"/>
                <c:pt idx="0">
                  <c:v>Mínimo regulatorio</c:v>
                </c:pt>
              </c:strCache>
            </c:strRef>
          </c:tx>
          <c:spPr>
            <a:ln w="28575">
              <a:solidFill>
                <a:srgbClr val="FFC000"/>
              </a:solidFill>
              <a:prstDash val="sysDash"/>
            </a:ln>
          </c:spPr>
          <c:marker>
            <c:symbol val="none"/>
          </c:marker>
          <c:cat>
            <c:numRef>
              <c:f>'Gráfico 77D'!$A$2:$A$167</c:f>
              <c:numCache>
                <c:formatCode>[$-C0A]mmm\-yy;@</c:formatCode>
                <c:ptCount val="166"/>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formatCode="d\-m\-yy;@">
                  <c:v>41061</c:v>
                </c:pt>
                <c:pt idx="23">
                  <c:v>41068</c:v>
                </c:pt>
                <c:pt idx="24">
                  <c:v>41075</c:v>
                </c:pt>
                <c:pt idx="25">
                  <c:v>41082</c:v>
                </c:pt>
                <c:pt idx="26">
                  <c:v>41089</c:v>
                </c:pt>
                <c:pt idx="27" formatCode="d\-m\-yy;@">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41852</c:v>
                </c:pt>
                <c:pt idx="136">
                  <c:v>41859</c:v>
                </c:pt>
                <c:pt idx="137">
                  <c:v>41866</c:v>
                </c:pt>
                <c:pt idx="138">
                  <c:v>41873</c:v>
                </c:pt>
                <c:pt idx="139">
                  <c:v>41880</c:v>
                </c:pt>
                <c:pt idx="140">
                  <c:v>41887</c:v>
                </c:pt>
                <c:pt idx="141">
                  <c:v>41894</c:v>
                </c:pt>
                <c:pt idx="142">
                  <c:v>41901</c:v>
                </c:pt>
                <c:pt idx="143">
                  <c:v>41908</c:v>
                </c:pt>
                <c:pt idx="144">
                  <c:v>41915</c:v>
                </c:pt>
                <c:pt idx="145">
                  <c:v>41922</c:v>
                </c:pt>
                <c:pt idx="146">
                  <c:v>41929</c:v>
                </c:pt>
                <c:pt idx="147">
                  <c:v>41936</c:v>
                </c:pt>
                <c:pt idx="148">
                  <c:v>41943</c:v>
                </c:pt>
                <c:pt idx="149">
                  <c:v>41950</c:v>
                </c:pt>
                <c:pt idx="150">
                  <c:v>41957</c:v>
                </c:pt>
                <c:pt idx="151">
                  <c:v>41964</c:v>
                </c:pt>
                <c:pt idx="152">
                  <c:v>41971</c:v>
                </c:pt>
                <c:pt idx="153">
                  <c:v>41978</c:v>
                </c:pt>
                <c:pt idx="154">
                  <c:v>41985</c:v>
                </c:pt>
                <c:pt idx="155">
                  <c:v>41992</c:v>
                </c:pt>
                <c:pt idx="156">
                  <c:v>41999</c:v>
                </c:pt>
                <c:pt idx="157">
                  <c:v>42006</c:v>
                </c:pt>
                <c:pt idx="158">
                  <c:v>42013</c:v>
                </c:pt>
                <c:pt idx="159">
                  <c:v>42020</c:v>
                </c:pt>
                <c:pt idx="160">
                  <c:v>42027</c:v>
                </c:pt>
                <c:pt idx="161">
                  <c:v>42034</c:v>
                </c:pt>
                <c:pt idx="162">
                  <c:v>42041</c:v>
                </c:pt>
                <c:pt idx="163">
                  <c:v>42048</c:v>
                </c:pt>
                <c:pt idx="164">
                  <c:v>42055</c:v>
                </c:pt>
                <c:pt idx="165">
                  <c:v>42062</c:v>
                </c:pt>
              </c:numCache>
            </c:numRef>
          </c:cat>
          <c:val>
            <c:numRef>
              <c:f>'Gráfico 77D'!$D$2:$D$167</c:f>
              <c:numCache>
                <c:formatCode>General</c:formatCode>
                <c:ptCount val="16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numCache>
            </c:numRef>
          </c:val>
          <c:smooth val="0"/>
        </c:ser>
        <c:dLbls>
          <c:showLegendKey val="0"/>
          <c:showVal val="0"/>
          <c:showCatName val="0"/>
          <c:showSerName val="0"/>
          <c:showPercent val="0"/>
          <c:showBubbleSize val="0"/>
        </c:dLbls>
        <c:marker val="1"/>
        <c:smooth val="0"/>
        <c:axId val="243736064"/>
        <c:axId val="215075648"/>
      </c:lineChart>
      <c:dateAx>
        <c:axId val="243736064"/>
        <c:scaling>
          <c:orientation val="minMax"/>
          <c:max val="42062"/>
          <c:min val="40966"/>
        </c:scaling>
        <c:delete val="0"/>
        <c:axPos val="b"/>
        <c:numFmt formatCode="[$-C0A]mmm\-yy;@" sourceLinked="0"/>
        <c:majorTickMark val="in"/>
        <c:minorTickMark val="none"/>
        <c:tickLblPos val="nextTo"/>
        <c:crossAx val="215075648"/>
        <c:crosses val="autoZero"/>
        <c:auto val="0"/>
        <c:lblOffset val="100"/>
        <c:baseTimeUnit val="days"/>
        <c:majorUnit val="6"/>
        <c:majorTimeUnit val="months"/>
        <c:minorUnit val="1"/>
        <c:minorTimeUnit val="days"/>
      </c:dateAx>
      <c:valAx>
        <c:axId val="215075648"/>
        <c:scaling>
          <c:orientation val="minMax"/>
        </c:scaling>
        <c:delete val="0"/>
        <c:axPos val="l"/>
        <c:title>
          <c:tx>
            <c:rich>
              <a:bodyPr rot="0" vert="horz"/>
              <a:lstStyle/>
              <a:p>
                <a:pPr>
                  <a:defRPr b="0"/>
                </a:pPr>
                <a:r>
                  <a:rPr lang="es-CO" b="0"/>
                  <a:t>(porcentaje)</a:t>
                </a:r>
              </a:p>
            </c:rich>
          </c:tx>
          <c:layout>
            <c:manualLayout>
              <c:xMode val="edge"/>
              <c:yMode val="edge"/>
              <c:x val="9.8252267264805401E-3"/>
              <c:y val="1.6382157753384249E-2"/>
            </c:manualLayout>
          </c:layout>
          <c:overlay val="0"/>
        </c:title>
        <c:numFmt formatCode="#,##0.0" sourceLinked="0"/>
        <c:majorTickMark val="in"/>
        <c:minorTickMark val="none"/>
        <c:tickLblPos val="nextTo"/>
        <c:crossAx val="243736064"/>
        <c:crosses val="autoZero"/>
        <c:crossBetween val="between"/>
      </c:valAx>
      <c:spPr>
        <a:noFill/>
        <a:ln>
          <a:noFill/>
        </a:ln>
      </c:spPr>
    </c:plotArea>
    <c:legend>
      <c:legendPos val="b"/>
      <c:layout/>
      <c:overlay val="0"/>
    </c:legend>
    <c:plotVisOnly val="1"/>
    <c:dispBlanksAs val="gap"/>
    <c:showDLblsOverMax val="0"/>
  </c:chart>
  <c:spPr>
    <a:noFill/>
    <a:ln>
      <a:noFill/>
    </a:ln>
  </c:spPr>
  <c:txPr>
    <a:bodyPr/>
    <a:lstStyle/>
    <a:p>
      <a:pPr>
        <a:defRPr sz="1100">
          <a:latin typeface="Times New Roman" pitchFamily="18" charset="0"/>
          <a:cs typeface="Times New Roman" pitchFamily="18"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86788889020057E-2"/>
          <c:y val="9.5230941874948863E-2"/>
          <c:w val="0.83729507906185796"/>
          <c:h val="0.75294050329016915"/>
        </c:manualLayout>
      </c:layout>
      <c:lineChart>
        <c:grouping val="standard"/>
        <c:varyColors val="0"/>
        <c:ser>
          <c:idx val="0"/>
          <c:order val="0"/>
          <c:tx>
            <c:strRef>
              <c:f>'Gráfico 73A'!$B$2</c:f>
              <c:strCache>
                <c:ptCount val="1"/>
                <c:pt idx="0">
                  <c:v>EC</c:v>
                </c:pt>
              </c:strCache>
            </c:strRef>
          </c:tx>
          <c:spPr>
            <a:ln>
              <a:solidFill>
                <a:srgbClr val="EAB010"/>
              </a:solidFill>
            </a:ln>
          </c:spPr>
          <c:marker>
            <c:symbol val="none"/>
          </c:marker>
          <c:dLbls>
            <c:dLbl>
              <c:idx val="164"/>
              <c:layout>
                <c:manualLayout>
                  <c:x val="-3.6559134832393541E-3"/>
                  <c:y val="-1.8957345971563982E-2"/>
                </c:manualLayout>
              </c:layout>
              <c:showLegendKey val="0"/>
              <c:showVal val="1"/>
              <c:showCatName val="0"/>
              <c:showSerName val="0"/>
              <c:showPercent val="0"/>
              <c:showBubbleSize val="0"/>
            </c:dLbl>
            <c:txPr>
              <a:bodyPr/>
              <a:lstStyle/>
              <a:p>
                <a:pPr>
                  <a:defRPr b="1">
                    <a:solidFill>
                      <a:srgbClr val="FFC000"/>
                    </a:solidFill>
                  </a:defRPr>
                </a:pPr>
                <a:endParaRPr lang="es-CO"/>
              </a:p>
            </c:txPr>
            <c:showLegendKey val="0"/>
            <c:showVal val="0"/>
            <c:showCatName val="0"/>
            <c:showSerName val="0"/>
            <c:showPercent val="0"/>
            <c:showBubbleSize val="0"/>
          </c:dLbls>
          <c:cat>
            <c:numRef>
              <c:f>'Gráfico 73A'!$A$3:$A$167</c:f>
              <c:numCache>
                <c:formatCode>[$-C0A]d\-mmm\-yy;@</c:formatCode>
                <c:ptCount val="16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41859</c:v>
                </c:pt>
                <c:pt idx="136">
                  <c:v>41866</c:v>
                </c:pt>
                <c:pt idx="137">
                  <c:v>41873</c:v>
                </c:pt>
                <c:pt idx="138">
                  <c:v>41880</c:v>
                </c:pt>
                <c:pt idx="139">
                  <c:v>41887</c:v>
                </c:pt>
                <c:pt idx="140">
                  <c:v>41894</c:v>
                </c:pt>
                <c:pt idx="141">
                  <c:v>41901</c:v>
                </c:pt>
                <c:pt idx="142">
                  <c:v>41908</c:v>
                </c:pt>
                <c:pt idx="143">
                  <c:v>41915</c:v>
                </c:pt>
                <c:pt idx="144">
                  <c:v>41922</c:v>
                </c:pt>
                <c:pt idx="145">
                  <c:v>41929</c:v>
                </c:pt>
                <c:pt idx="146">
                  <c:v>41936</c:v>
                </c:pt>
                <c:pt idx="147">
                  <c:v>41943</c:v>
                </c:pt>
                <c:pt idx="148">
                  <c:v>41950</c:v>
                </c:pt>
                <c:pt idx="149">
                  <c:v>41957</c:v>
                </c:pt>
                <c:pt idx="150">
                  <c:v>41964</c:v>
                </c:pt>
                <c:pt idx="151">
                  <c:v>41971</c:v>
                </c:pt>
                <c:pt idx="152">
                  <c:v>41978</c:v>
                </c:pt>
                <c:pt idx="153">
                  <c:v>41985</c:v>
                </c:pt>
                <c:pt idx="154">
                  <c:v>41992</c:v>
                </c:pt>
                <c:pt idx="155">
                  <c:v>41999</c:v>
                </c:pt>
                <c:pt idx="156">
                  <c:v>42006</c:v>
                </c:pt>
                <c:pt idx="157">
                  <c:v>42013</c:v>
                </c:pt>
                <c:pt idx="158">
                  <c:v>42020</c:v>
                </c:pt>
                <c:pt idx="159">
                  <c:v>42027</c:v>
                </c:pt>
                <c:pt idx="160">
                  <c:v>42034</c:v>
                </c:pt>
                <c:pt idx="161">
                  <c:v>42041</c:v>
                </c:pt>
                <c:pt idx="162">
                  <c:v>42048</c:v>
                </c:pt>
                <c:pt idx="163">
                  <c:v>42055</c:v>
                </c:pt>
                <c:pt idx="164">
                  <c:v>42062</c:v>
                </c:pt>
              </c:numCache>
            </c:numRef>
          </c:cat>
          <c:val>
            <c:numRef>
              <c:f>'Gráfico 73A'!$B$3:$B$167</c:f>
              <c:numCache>
                <c:formatCode>General</c:formatCode>
                <c:ptCount val="165"/>
                <c:pt idx="3" formatCode="0.0">
                  <c:v>899.56230954692455</c:v>
                </c:pt>
                <c:pt idx="4" formatCode="0.0">
                  <c:v>860.11987795869777</c:v>
                </c:pt>
                <c:pt idx="5" formatCode="0.0">
                  <c:v>858.17038759846514</c:v>
                </c:pt>
                <c:pt idx="6" formatCode="0.0">
                  <c:v>882.77244078146259</c:v>
                </c:pt>
                <c:pt idx="7" formatCode="0.0">
                  <c:v>933.83020310978134</c:v>
                </c:pt>
                <c:pt idx="8" formatCode="0.0">
                  <c:v>941.86021299218123</c:v>
                </c:pt>
                <c:pt idx="9" formatCode="0.0">
                  <c:v>1069.0954657750863</c:v>
                </c:pt>
                <c:pt idx="10" formatCode="0.0">
                  <c:v>1050.2552284341045</c:v>
                </c:pt>
                <c:pt idx="11" formatCode="0.0">
                  <c:v>1000.7043871599578</c:v>
                </c:pt>
                <c:pt idx="12" formatCode="0.0">
                  <c:v>999.11098642744753</c:v>
                </c:pt>
                <c:pt idx="13" formatCode="0.0">
                  <c:v>1151.2332646779828</c:v>
                </c:pt>
                <c:pt idx="14" formatCode="0.0">
                  <c:v>1107.1979236683912</c:v>
                </c:pt>
                <c:pt idx="15" formatCode="0.0">
                  <c:v>1016.2564279278288</c:v>
                </c:pt>
                <c:pt idx="16" formatCode="0.0">
                  <c:v>789.42299947582569</c:v>
                </c:pt>
                <c:pt idx="17" formatCode="0.0">
                  <c:v>866.97893768253459</c:v>
                </c:pt>
                <c:pt idx="18" formatCode="0.0">
                  <c:v>829.3889516503009</c:v>
                </c:pt>
                <c:pt idx="19" formatCode="0.0">
                  <c:v>760.02126624759694</c:v>
                </c:pt>
                <c:pt idx="20" formatCode="0.0">
                  <c:v>739.58466300559564</c:v>
                </c:pt>
                <c:pt idx="21" formatCode="0.0">
                  <c:v>757.96737729829886</c:v>
                </c:pt>
                <c:pt idx="22" formatCode="0.0">
                  <c:v>791.29951483908144</c:v>
                </c:pt>
                <c:pt idx="23" formatCode="0.0">
                  <c:v>792.36704585848759</c:v>
                </c:pt>
                <c:pt idx="24" formatCode="0.0">
                  <c:v>720.93310346231283</c:v>
                </c:pt>
                <c:pt idx="25" formatCode="0.0">
                  <c:v>696.68378488546171</c:v>
                </c:pt>
                <c:pt idx="26" formatCode="0.0">
                  <c:v>653.6737704963848</c:v>
                </c:pt>
                <c:pt idx="27" formatCode="0.0">
                  <c:v>627.23426895995988</c:v>
                </c:pt>
                <c:pt idx="28" formatCode="0.0">
                  <c:v>638.56148721185639</c:v>
                </c:pt>
                <c:pt idx="29" formatCode="0.0">
                  <c:v>663.39419953942604</c:v>
                </c:pt>
                <c:pt idx="30" formatCode="0.0">
                  <c:v>623.30681124456953</c:v>
                </c:pt>
                <c:pt idx="31" formatCode="0.0">
                  <c:v>702.89529339307705</c:v>
                </c:pt>
                <c:pt idx="32" formatCode="0.0">
                  <c:v>773.30041902845892</c:v>
                </c:pt>
                <c:pt idx="33" formatCode="0.0">
                  <c:v>751.02690831730138</c:v>
                </c:pt>
                <c:pt idx="34" formatCode="0.0">
                  <c:v>749.24206946600839</c:v>
                </c:pt>
                <c:pt idx="35" formatCode="0.0">
                  <c:v>817.33529114338785</c:v>
                </c:pt>
                <c:pt idx="36" formatCode="0.0">
                  <c:v>827.58467842917958</c:v>
                </c:pt>
                <c:pt idx="37" formatCode="0.0">
                  <c:v>838.77695564943213</c:v>
                </c:pt>
                <c:pt idx="38" formatCode="0.0">
                  <c:v>760.5019814126382</c:v>
                </c:pt>
                <c:pt idx="39" formatCode="0.0">
                  <c:v>844.28166191432103</c:v>
                </c:pt>
                <c:pt idx="40" formatCode="0.0">
                  <c:v>808.78339122996545</c:v>
                </c:pt>
                <c:pt idx="41" formatCode="0.0">
                  <c:v>913.40347636686033</c:v>
                </c:pt>
                <c:pt idx="42" formatCode="0.0">
                  <c:v>942.01595410137827</c:v>
                </c:pt>
                <c:pt idx="43" formatCode="0.0">
                  <c:v>976.9607811540078</c:v>
                </c:pt>
                <c:pt idx="44" formatCode="0.0">
                  <c:v>945.26279192836262</c:v>
                </c:pt>
                <c:pt idx="45" formatCode="0.0">
                  <c:v>1048.3674754051501</c:v>
                </c:pt>
                <c:pt idx="46" formatCode="0.0">
                  <c:v>963.19854999136112</c:v>
                </c:pt>
                <c:pt idx="47" formatCode="0.0">
                  <c:v>955.40410220011563</c:v>
                </c:pt>
                <c:pt idx="48" formatCode="0.0">
                  <c:v>1021.3756247244835</c:v>
                </c:pt>
                <c:pt idx="49" formatCode="0.0">
                  <c:v>1058.2972453722455</c:v>
                </c:pt>
                <c:pt idx="50" formatCode="0.0">
                  <c:v>1075.2496744533732</c:v>
                </c:pt>
                <c:pt idx="51" formatCode="0.0">
                  <c:v>1161.5485026430867</c:v>
                </c:pt>
                <c:pt idx="52" formatCode="0.0">
                  <c:v>1377.8473553228275</c:v>
                </c:pt>
                <c:pt idx="53" formatCode="0.0">
                  <c:v>1390.3684716949326</c:v>
                </c:pt>
                <c:pt idx="54" formatCode="0.0">
                  <c:v>1244.5469779633802</c:v>
                </c:pt>
                <c:pt idx="55" formatCode="0.0">
                  <c:v>1113.4263667023747</c:v>
                </c:pt>
                <c:pt idx="56" formatCode="0.0">
                  <c:v>999.29387031692477</c:v>
                </c:pt>
                <c:pt idx="57" formatCode="0.0">
                  <c:v>1188.132568342676</c:v>
                </c:pt>
                <c:pt idx="58" formatCode="0.0">
                  <c:v>1123.1702412159098</c:v>
                </c:pt>
                <c:pt idx="59" formatCode="0.0">
                  <c:v>1081.9906371617878</c:v>
                </c:pt>
                <c:pt idx="60" formatCode="0.0">
                  <c:v>1084.9980471380866</c:v>
                </c:pt>
                <c:pt idx="61" formatCode="0.0">
                  <c:v>1253.2234438518344</c:v>
                </c:pt>
                <c:pt idx="62" formatCode="0.0">
                  <c:v>1173.6934751209658</c:v>
                </c:pt>
                <c:pt idx="63" formatCode="0.0">
                  <c:v>1109.8039486190576</c:v>
                </c:pt>
                <c:pt idx="64" formatCode="0.0">
                  <c:v>1237.1487721517658</c:v>
                </c:pt>
                <c:pt idx="65" formatCode="0.0">
                  <c:v>1344.7203697944692</c:v>
                </c:pt>
                <c:pt idx="66" formatCode="0.0">
                  <c:v>1371.3407803325549</c:v>
                </c:pt>
                <c:pt idx="67" formatCode="0.0">
                  <c:v>1346.9292517826091</c:v>
                </c:pt>
                <c:pt idx="68" formatCode="0.0">
                  <c:v>1233.0866045015757</c:v>
                </c:pt>
                <c:pt idx="69" formatCode="0.0">
                  <c:v>1225.9888025598691</c:v>
                </c:pt>
                <c:pt idx="70" formatCode="0.0">
                  <c:v>1208.5786377019836</c:v>
                </c:pt>
                <c:pt idx="71" formatCode="0.0">
                  <c:v>1160.2303248977778</c:v>
                </c:pt>
                <c:pt idx="72" formatCode="0.0">
                  <c:v>1197.1388891279285</c:v>
                </c:pt>
                <c:pt idx="73" formatCode="0.0">
                  <c:v>1134.9341940466343</c:v>
                </c:pt>
                <c:pt idx="74" formatCode="0.0">
                  <c:v>1154.1404488760847</c:v>
                </c:pt>
                <c:pt idx="75" formatCode="0.0">
                  <c:v>1212.6003161435387</c:v>
                </c:pt>
                <c:pt idx="76" formatCode="0.0">
                  <c:v>1137.3758369801358</c:v>
                </c:pt>
                <c:pt idx="77" formatCode="0.0">
                  <c:v>1000.1040503305923</c:v>
                </c:pt>
                <c:pt idx="78" formatCode="0.0">
                  <c:v>1192.599164676091</c:v>
                </c:pt>
                <c:pt idx="79" formatCode="0.0">
                  <c:v>1099.0815880485275</c:v>
                </c:pt>
                <c:pt idx="80" formatCode="0.0">
                  <c:v>1094.2421239947173</c:v>
                </c:pt>
                <c:pt idx="81" formatCode="0.0">
                  <c:v>1026.9683128710756</c:v>
                </c:pt>
                <c:pt idx="82" formatCode="0.0">
                  <c:v>1096.7654607436302</c:v>
                </c:pt>
                <c:pt idx="83" formatCode="0.0">
                  <c:v>1114.1277161757916</c:v>
                </c:pt>
                <c:pt idx="84" formatCode="0.0">
                  <c:v>1023.0603571604013</c:v>
                </c:pt>
                <c:pt idx="85" formatCode="0.0">
                  <c:v>1025.0024364064373</c:v>
                </c:pt>
                <c:pt idx="86" formatCode="0.0">
                  <c:v>972.99987427836459</c:v>
                </c:pt>
                <c:pt idx="87" formatCode="0.0">
                  <c:v>1087.5009778803762</c:v>
                </c:pt>
                <c:pt idx="88" formatCode="0.0">
                  <c:v>999.08949626984372</c:v>
                </c:pt>
                <c:pt idx="89" formatCode="0.0">
                  <c:v>1017.4776329108712</c:v>
                </c:pt>
                <c:pt idx="90" formatCode="0.0">
                  <c:v>893.7070709564241</c:v>
                </c:pt>
                <c:pt idx="91" formatCode="0.0">
                  <c:v>903.05327203178831</c:v>
                </c:pt>
                <c:pt idx="92" formatCode="0.0">
                  <c:v>883.16412542792227</c:v>
                </c:pt>
                <c:pt idx="93" formatCode="0.0">
                  <c:v>920.85675910705334</c:v>
                </c:pt>
                <c:pt idx="94" formatCode="0.0">
                  <c:v>860.29568706212456</c:v>
                </c:pt>
                <c:pt idx="95" formatCode="0.0">
                  <c:v>931.71550224723637</c:v>
                </c:pt>
                <c:pt idx="96" formatCode="0.0">
                  <c:v>983.93914663093108</c:v>
                </c:pt>
                <c:pt idx="97" formatCode="0.0">
                  <c:v>1000.7920621591513</c:v>
                </c:pt>
                <c:pt idx="98" formatCode="0.0">
                  <c:v>986.94726742982743</c:v>
                </c:pt>
                <c:pt idx="99" formatCode="0.0">
                  <c:v>965.38907674019367</c:v>
                </c:pt>
                <c:pt idx="100" formatCode="0.0">
                  <c:v>965.00008197442673</c:v>
                </c:pt>
                <c:pt idx="101" formatCode="0.0">
                  <c:v>1000.0488610849171</c:v>
                </c:pt>
                <c:pt idx="102" formatCode="0.0">
                  <c:v>978.27325498896494</c:v>
                </c:pt>
                <c:pt idx="103" formatCode="0.0">
                  <c:v>987.45374414302273</c:v>
                </c:pt>
                <c:pt idx="104" formatCode="0.0">
                  <c:v>1049.2745545797723</c:v>
                </c:pt>
                <c:pt idx="105" formatCode="0.0">
                  <c:v>1013.5631666305679</c:v>
                </c:pt>
                <c:pt idx="106" formatCode="0.0">
                  <c:v>1096.3996550901384</c:v>
                </c:pt>
                <c:pt idx="107" formatCode="0.0">
                  <c:v>1070.358036665411</c:v>
                </c:pt>
                <c:pt idx="108" formatCode="0.0">
                  <c:v>1003.4946499811534</c:v>
                </c:pt>
                <c:pt idx="109" formatCode="0.0">
                  <c:v>1073.3783692373058</c:v>
                </c:pt>
                <c:pt idx="110" formatCode="0.0">
                  <c:v>1057.3835771935319</c:v>
                </c:pt>
                <c:pt idx="111" formatCode="0.0">
                  <c:v>999.31885421086406</c:v>
                </c:pt>
                <c:pt idx="112" formatCode="0.0">
                  <c:v>973.11740018219325</c:v>
                </c:pt>
                <c:pt idx="113" formatCode="0.0">
                  <c:v>1052.8619239557243</c:v>
                </c:pt>
                <c:pt idx="114" formatCode="0.0">
                  <c:v>996.99389295377796</c:v>
                </c:pt>
                <c:pt idx="115" formatCode="0.0">
                  <c:v>1014.7994937904581</c:v>
                </c:pt>
                <c:pt idx="116" formatCode="0.0">
                  <c:v>987.41106599130273</c:v>
                </c:pt>
                <c:pt idx="117" formatCode="0.0">
                  <c:v>974.91765670565053</c:v>
                </c:pt>
                <c:pt idx="118" formatCode="0.0">
                  <c:v>1016.6591362020496</c:v>
                </c:pt>
                <c:pt idx="119" formatCode="0.0">
                  <c:v>915.00311781338917</c:v>
                </c:pt>
                <c:pt idx="120" formatCode="0.0">
                  <c:v>819.99221617187618</c:v>
                </c:pt>
                <c:pt idx="121" formatCode="0.0">
                  <c:v>853.48086673817181</c:v>
                </c:pt>
                <c:pt idx="122" formatCode="0.0">
                  <c:v>835.21114252055304</c:v>
                </c:pt>
                <c:pt idx="123" formatCode="0.0">
                  <c:v>821.81251550684408</c:v>
                </c:pt>
                <c:pt idx="124" formatCode="0.0">
                  <c:v>838.12686518579972</c:v>
                </c:pt>
                <c:pt idx="125" formatCode="0.0">
                  <c:v>881.78703367846458</c:v>
                </c:pt>
                <c:pt idx="126" formatCode="0.0">
                  <c:v>942.85262946391072</c:v>
                </c:pt>
                <c:pt idx="127" formatCode="0.0">
                  <c:v>941.73794492338561</c:v>
                </c:pt>
                <c:pt idx="128" formatCode="0.0">
                  <c:v>881.40287515700879</c:v>
                </c:pt>
                <c:pt idx="129" formatCode="0.0">
                  <c:v>821.06135048549265</c:v>
                </c:pt>
                <c:pt idx="130" formatCode="0.0">
                  <c:v>923.97254048033926</c:v>
                </c:pt>
                <c:pt idx="131" formatCode="0.0">
                  <c:v>988.67214109881058</c:v>
                </c:pt>
                <c:pt idx="132" formatCode="0.0">
                  <c:v>956.39096141441598</c:v>
                </c:pt>
                <c:pt idx="133" formatCode="0.0">
                  <c:v>921.90965299258835</c:v>
                </c:pt>
                <c:pt idx="134" formatCode="0.0">
                  <c:v>967.65917796501549</c:v>
                </c:pt>
                <c:pt idx="135" formatCode="0.0">
                  <c:v>1021.6968521904564</c:v>
                </c:pt>
                <c:pt idx="136" formatCode="0.0">
                  <c:v>987.62648989866136</c:v>
                </c:pt>
                <c:pt idx="137" formatCode="0.0">
                  <c:v>944.24811907976721</c:v>
                </c:pt>
                <c:pt idx="138" formatCode="0.0">
                  <c:v>968.77943304971768</c:v>
                </c:pt>
                <c:pt idx="139" formatCode="0.0">
                  <c:v>957.9661406426228</c:v>
                </c:pt>
                <c:pt idx="140" formatCode="0.0">
                  <c:v>927.21741001467512</c:v>
                </c:pt>
                <c:pt idx="141" formatCode="0.0">
                  <c:v>944.88321220077705</c:v>
                </c:pt>
                <c:pt idx="142" formatCode="0.0">
                  <c:v>943.04696409675012</c:v>
                </c:pt>
                <c:pt idx="143" formatCode="0.0">
                  <c:v>975.1802280567025</c:v>
                </c:pt>
                <c:pt idx="144" formatCode="0.0">
                  <c:v>920.75342641559405</c:v>
                </c:pt>
                <c:pt idx="145" formatCode="0.0">
                  <c:v>897.18485288890338</c:v>
                </c:pt>
                <c:pt idx="146" formatCode="0.0">
                  <c:v>923.26974752778222</c:v>
                </c:pt>
                <c:pt idx="147" formatCode="0.0">
                  <c:v>868.6802768095431</c:v>
                </c:pt>
                <c:pt idx="148" formatCode="0.0">
                  <c:v>899.58595260838172</c:v>
                </c:pt>
                <c:pt idx="149" formatCode="0.0">
                  <c:v>885.73252828150112</c:v>
                </c:pt>
                <c:pt idx="150" formatCode="0.0">
                  <c:v>832.40187684546299</c:v>
                </c:pt>
                <c:pt idx="151" formatCode="0.0">
                  <c:v>867.63520890709481</c:v>
                </c:pt>
                <c:pt idx="152" formatCode="0.0">
                  <c:v>863.41310477306047</c:v>
                </c:pt>
                <c:pt idx="153" formatCode="0.0">
                  <c:v>820.82497952244535</c:v>
                </c:pt>
                <c:pt idx="154" formatCode="0.0">
                  <c:v>807.54164856970692</c:v>
                </c:pt>
                <c:pt idx="155" formatCode="0.0">
                  <c:v>815.91734176167722</c:v>
                </c:pt>
                <c:pt idx="156" formatCode="0.0">
                  <c:v>775.40940309502787</c:v>
                </c:pt>
                <c:pt idx="157" formatCode="0.0">
                  <c:v>824.09627274867</c:v>
                </c:pt>
                <c:pt idx="158" formatCode="0.0">
                  <c:v>809.34522645918707</c:v>
                </c:pt>
                <c:pt idx="159" formatCode="0.0">
                  <c:v>712.44283728609798</c:v>
                </c:pt>
                <c:pt idx="160" formatCode="0.0">
                  <c:v>708.1752986566712</c:v>
                </c:pt>
                <c:pt idx="161" formatCode="0.0">
                  <c:v>660.44408306788478</c:v>
                </c:pt>
                <c:pt idx="162" formatCode="0.0">
                  <c:v>699.75213927197842</c:v>
                </c:pt>
                <c:pt idx="163" formatCode="0.0">
                  <c:v>710.79373652136496</c:v>
                </c:pt>
                <c:pt idx="164" formatCode="0.0">
                  <c:v>780.54786941243447</c:v>
                </c:pt>
              </c:numCache>
            </c:numRef>
          </c:val>
          <c:smooth val="0"/>
        </c:ser>
        <c:ser>
          <c:idx val="1"/>
          <c:order val="1"/>
          <c:tx>
            <c:strRef>
              <c:f>'Gráfico 73A'!$C$2</c:f>
              <c:strCache>
                <c:ptCount val="1"/>
                <c:pt idx="0">
                  <c:v>Bancos</c:v>
                </c:pt>
              </c:strCache>
            </c:strRef>
          </c:tx>
          <c:spPr>
            <a:ln>
              <a:solidFill>
                <a:srgbClr val="8E9295"/>
              </a:solidFill>
            </a:ln>
          </c:spPr>
          <c:marker>
            <c:symbol val="none"/>
          </c:marker>
          <c:dLbls>
            <c:dLbl>
              <c:idx val="164"/>
              <c:layout>
                <c:manualLayout>
                  <c:x val="-1.8279567416196101E-3"/>
                  <c:y val="-4.7393364928909949E-2"/>
                </c:manualLayout>
              </c:layout>
              <c:showLegendKey val="0"/>
              <c:showVal val="1"/>
              <c:showCatName val="0"/>
              <c:showSerName val="0"/>
              <c:showPercent val="0"/>
              <c:showBubbleSize val="0"/>
            </c:dLbl>
            <c:txPr>
              <a:bodyPr/>
              <a:lstStyle/>
              <a:p>
                <a:pPr>
                  <a:defRPr b="1">
                    <a:solidFill>
                      <a:schemeClr val="bg1">
                        <a:lumMod val="65000"/>
                      </a:schemeClr>
                    </a:solidFill>
                  </a:defRPr>
                </a:pPr>
                <a:endParaRPr lang="es-CO"/>
              </a:p>
            </c:txPr>
            <c:showLegendKey val="0"/>
            <c:showVal val="0"/>
            <c:showCatName val="0"/>
            <c:showSerName val="0"/>
            <c:showPercent val="0"/>
            <c:showBubbleSize val="0"/>
          </c:dLbls>
          <c:cat>
            <c:numRef>
              <c:f>'Gráfico 73A'!$A$3:$A$167</c:f>
              <c:numCache>
                <c:formatCode>[$-C0A]d\-mmm\-yy;@</c:formatCode>
                <c:ptCount val="16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41859</c:v>
                </c:pt>
                <c:pt idx="136">
                  <c:v>41866</c:v>
                </c:pt>
                <c:pt idx="137">
                  <c:v>41873</c:v>
                </c:pt>
                <c:pt idx="138">
                  <c:v>41880</c:v>
                </c:pt>
                <c:pt idx="139">
                  <c:v>41887</c:v>
                </c:pt>
                <c:pt idx="140">
                  <c:v>41894</c:v>
                </c:pt>
                <c:pt idx="141">
                  <c:v>41901</c:v>
                </c:pt>
                <c:pt idx="142">
                  <c:v>41908</c:v>
                </c:pt>
                <c:pt idx="143">
                  <c:v>41915</c:v>
                </c:pt>
                <c:pt idx="144">
                  <c:v>41922</c:v>
                </c:pt>
                <c:pt idx="145">
                  <c:v>41929</c:v>
                </c:pt>
                <c:pt idx="146">
                  <c:v>41936</c:v>
                </c:pt>
                <c:pt idx="147">
                  <c:v>41943</c:v>
                </c:pt>
                <c:pt idx="148">
                  <c:v>41950</c:v>
                </c:pt>
                <c:pt idx="149">
                  <c:v>41957</c:v>
                </c:pt>
                <c:pt idx="150">
                  <c:v>41964</c:v>
                </c:pt>
                <c:pt idx="151">
                  <c:v>41971</c:v>
                </c:pt>
                <c:pt idx="152">
                  <c:v>41978</c:v>
                </c:pt>
                <c:pt idx="153">
                  <c:v>41985</c:v>
                </c:pt>
                <c:pt idx="154">
                  <c:v>41992</c:v>
                </c:pt>
                <c:pt idx="155">
                  <c:v>41999</c:v>
                </c:pt>
                <c:pt idx="156">
                  <c:v>42006</c:v>
                </c:pt>
                <c:pt idx="157">
                  <c:v>42013</c:v>
                </c:pt>
                <c:pt idx="158">
                  <c:v>42020</c:v>
                </c:pt>
                <c:pt idx="159">
                  <c:v>42027</c:v>
                </c:pt>
                <c:pt idx="160">
                  <c:v>42034</c:v>
                </c:pt>
                <c:pt idx="161">
                  <c:v>42041</c:v>
                </c:pt>
                <c:pt idx="162">
                  <c:v>42048</c:v>
                </c:pt>
                <c:pt idx="163">
                  <c:v>42055</c:v>
                </c:pt>
                <c:pt idx="164">
                  <c:v>42062</c:v>
                </c:pt>
              </c:numCache>
            </c:numRef>
          </c:cat>
          <c:val>
            <c:numRef>
              <c:f>'Gráfico 73A'!$C$3:$C$167</c:f>
              <c:numCache>
                <c:formatCode>General</c:formatCode>
                <c:ptCount val="165"/>
                <c:pt idx="3" formatCode="0.0">
                  <c:v>981.84254436924391</c:v>
                </c:pt>
                <c:pt idx="4" formatCode="0.0">
                  <c:v>904.90240707977478</c:v>
                </c:pt>
                <c:pt idx="5" formatCode="0.0">
                  <c:v>913.02002919334018</c:v>
                </c:pt>
                <c:pt idx="6" formatCode="0.0">
                  <c:v>953.16614036802002</c:v>
                </c:pt>
                <c:pt idx="7" formatCode="0.0">
                  <c:v>1012.0491299247603</c:v>
                </c:pt>
                <c:pt idx="8" formatCode="0.0">
                  <c:v>1052.3076178023484</c:v>
                </c:pt>
                <c:pt idx="9" formatCode="0.0">
                  <c:v>1206.5477286337443</c:v>
                </c:pt>
                <c:pt idx="10" formatCode="0.0">
                  <c:v>1143.973241418583</c:v>
                </c:pt>
                <c:pt idx="11" formatCode="0.0">
                  <c:v>1078.5214303242362</c:v>
                </c:pt>
                <c:pt idx="12" formatCode="0.0">
                  <c:v>1101.1672085746084</c:v>
                </c:pt>
                <c:pt idx="13" formatCode="0.0">
                  <c:v>1241.5951450596317</c:v>
                </c:pt>
                <c:pt idx="14" formatCode="0.0">
                  <c:v>1203.9595351949272</c:v>
                </c:pt>
                <c:pt idx="15" formatCode="0.0">
                  <c:v>1103.4518064630513</c:v>
                </c:pt>
                <c:pt idx="16" formatCode="0.0">
                  <c:v>834.93674834637466</c:v>
                </c:pt>
                <c:pt idx="17" formatCode="0.0">
                  <c:v>930.80390454005556</c:v>
                </c:pt>
                <c:pt idx="18" formatCode="0.0">
                  <c:v>892.85643478462282</c:v>
                </c:pt>
                <c:pt idx="19" formatCode="0.0">
                  <c:v>778.60250555614937</c:v>
                </c:pt>
                <c:pt idx="20" formatCode="0.0">
                  <c:v>769.29356906078476</c:v>
                </c:pt>
                <c:pt idx="21" formatCode="0.0">
                  <c:v>790.97765175099357</c:v>
                </c:pt>
                <c:pt idx="22" formatCode="0.0">
                  <c:v>833.64352438419758</c:v>
                </c:pt>
                <c:pt idx="23" formatCode="0.0">
                  <c:v>818.99494086696996</c:v>
                </c:pt>
                <c:pt idx="24" formatCode="0.0">
                  <c:v>738.71685780558084</c:v>
                </c:pt>
                <c:pt idx="25" formatCode="0.0">
                  <c:v>713.90839409033197</c:v>
                </c:pt>
                <c:pt idx="26" formatCode="0.0">
                  <c:v>663.17977047611657</c:v>
                </c:pt>
                <c:pt idx="27" formatCode="0.0">
                  <c:v>636.12025314470486</c:v>
                </c:pt>
                <c:pt idx="28" formatCode="0.0">
                  <c:v>653.82046021108488</c:v>
                </c:pt>
                <c:pt idx="29" formatCode="0.0">
                  <c:v>678.08152985664037</c:v>
                </c:pt>
                <c:pt idx="30" formatCode="0.0">
                  <c:v>638.48376926114372</c:v>
                </c:pt>
                <c:pt idx="31" formatCode="0.0">
                  <c:v>732.09491173084416</c:v>
                </c:pt>
                <c:pt idx="32" formatCode="0.0">
                  <c:v>796.04620297009717</c:v>
                </c:pt>
                <c:pt idx="33" formatCode="0.0">
                  <c:v>783.31791910644461</c:v>
                </c:pt>
                <c:pt idx="34" formatCode="0.0">
                  <c:v>781.10690052881785</c:v>
                </c:pt>
                <c:pt idx="35" formatCode="0.0">
                  <c:v>871.51214928966226</c:v>
                </c:pt>
                <c:pt idx="36" formatCode="0.0">
                  <c:v>872.36658222092024</c:v>
                </c:pt>
                <c:pt idx="37" formatCode="0.0">
                  <c:v>864.17963447249338</c:v>
                </c:pt>
                <c:pt idx="38" formatCode="0.0">
                  <c:v>794.13950837071047</c:v>
                </c:pt>
                <c:pt idx="39" formatCode="0.0">
                  <c:v>904.74312869686605</c:v>
                </c:pt>
                <c:pt idx="40" formatCode="0.0">
                  <c:v>869.65921926450869</c:v>
                </c:pt>
                <c:pt idx="41" formatCode="0.0">
                  <c:v>985.29443094384851</c:v>
                </c:pt>
                <c:pt idx="42" formatCode="0.0">
                  <c:v>1029.1860924945781</c:v>
                </c:pt>
                <c:pt idx="43" formatCode="0.0">
                  <c:v>1057.3318128270894</c:v>
                </c:pt>
                <c:pt idx="44" formatCode="0.0">
                  <c:v>1019.0828801527974</c:v>
                </c:pt>
                <c:pt idx="45" formatCode="0.0">
                  <c:v>1185.0580634956971</c:v>
                </c:pt>
                <c:pt idx="46" formatCode="0.0">
                  <c:v>1068.8787791320819</c:v>
                </c:pt>
                <c:pt idx="47" formatCode="0.0">
                  <c:v>1073.0204172042236</c:v>
                </c:pt>
                <c:pt idx="48" formatCode="0.0">
                  <c:v>1199.4372380192942</c:v>
                </c:pt>
                <c:pt idx="49" formatCode="0.0">
                  <c:v>1184.4404265002208</c:v>
                </c:pt>
                <c:pt idx="50" formatCode="0.0">
                  <c:v>1253.4270264603751</c:v>
                </c:pt>
                <c:pt idx="51" formatCode="0.0">
                  <c:v>1349.0035779055047</c:v>
                </c:pt>
                <c:pt idx="52" formatCode="0.0">
                  <c:v>1551.748062724163</c:v>
                </c:pt>
                <c:pt idx="53" formatCode="0.0">
                  <c:v>1575.8530681214929</c:v>
                </c:pt>
                <c:pt idx="54" formatCode="0.0">
                  <c:v>1407.3671974155295</c:v>
                </c:pt>
                <c:pt idx="55" formatCode="0.0">
                  <c:v>1223.39244141935</c:v>
                </c:pt>
                <c:pt idx="56" formatCode="0.0">
                  <c:v>1096.1422546298686</c:v>
                </c:pt>
                <c:pt idx="57" formatCode="0.0">
                  <c:v>1310.4857716732897</c:v>
                </c:pt>
                <c:pt idx="58" formatCode="0.0">
                  <c:v>1234.7313063179472</c:v>
                </c:pt>
                <c:pt idx="59" formatCode="0.0">
                  <c:v>1207.1388258176396</c:v>
                </c:pt>
                <c:pt idx="60" formatCode="0.0">
                  <c:v>1225.3151357423981</c:v>
                </c:pt>
                <c:pt idx="61" formatCode="0.0">
                  <c:v>1452.3586962821405</c:v>
                </c:pt>
                <c:pt idx="62" formatCode="0.0">
                  <c:v>1323.7790223040311</c:v>
                </c:pt>
                <c:pt idx="63" formatCode="0.0">
                  <c:v>1221.971469142557</c:v>
                </c:pt>
                <c:pt idx="64" formatCode="0.0">
                  <c:v>1365.7706366589273</c:v>
                </c:pt>
                <c:pt idx="65" formatCode="0.0">
                  <c:v>1485.294000012125</c:v>
                </c:pt>
                <c:pt idx="66" formatCode="0.0">
                  <c:v>1562.0160585951367</c:v>
                </c:pt>
                <c:pt idx="67" formatCode="0.0">
                  <c:v>1494.40181275289</c:v>
                </c:pt>
                <c:pt idx="68" formatCode="0.0">
                  <c:v>1350.5939598258055</c:v>
                </c:pt>
                <c:pt idx="69" formatCode="0.0">
                  <c:v>1364.6496260510435</c:v>
                </c:pt>
                <c:pt idx="70" formatCode="0.0">
                  <c:v>1348.4838273041762</c:v>
                </c:pt>
                <c:pt idx="71" formatCode="0.0">
                  <c:v>1309.2754584157087</c:v>
                </c:pt>
                <c:pt idx="72" formatCode="0.0">
                  <c:v>1384.495901576141</c:v>
                </c:pt>
                <c:pt idx="73" formatCode="0.0">
                  <c:v>1306.4987167939864</c:v>
                </c:pt>
                <c:pt idx="74" formatCode="0.0">
                  <c:v>1351.2843760042838</c:v>
                </c:pt>
                <c:pt idx="75" formatCode="0.0">
                  <c:v>1478.0121810304327</c:v>
                </c:pt>
                <c:pt idx="76" formatCode="0.0">
                  <c:v>1374.0179559160119</c:v>
                </c:pt>
                <c:pt idx="77" formatCode="0.0">
                  <c:v>1170.9945852906633</c:v>
                </c:pt>
                <c:pt idx="78" formatCode="0.0">
                  <c:v>1436.4291815685835</c:v>
                </c:pt>
                <c:pt idx="79" formatCode="0.0">
                  <c:v>1301.2028200297602</c:v>
                </c:pt>
                <c:pt idx="80" formatCode="0.0">
                  <c:v>1271.138139436212</c:v>
                </c:pt>
                <c:pt idx="81" formatCode="0.0">
                  <c:v>1185.4009297216242</c:v>
                </c:pt>
                <c:pt idx="82" formatCode="0.0">
                  <c:v>1296.4605618232176</c:v>
                </c:pt>
                <c:pt idx="83" formatCode="0.0">
                  <c:v>1326.0949746659028</c:v>
                </c:pt>
                <c:pt idx="84" formatCode="0.0">
                  <c:v>1185.6379805957868</c:v>
                </c:pt>
                <c:pt idx="85" formatCode="0.0">
                  <c:v>1189.9512785267862</c:v>
                </c:pt>
                <c:pt idx="86" formatCode="0.0">
                  <c:v>1102.8372929959237</c:v>
                </c:pt>
                <c:pt idx="87" formatCode="0.0">
                  <c:v>1286.367815035888</c:v>
                </c:pt>
                <c:pt idx="88" formatCode="0.0">
                  <c:v>1163.8738779279674</c:v>
                </c:pt>
                <c:pt idx="89" formatCode="0.0">
                  <c:v>1177.4843208672157</c:v>
                </c:pt>
                <c:pt idx="90" formatCode="0.0">
                  <c:v>1005.4394984763551</c:v>
                </c:pt>
                <c:pt idx="91" formatCode="0.0">
                  <c:v>1017.475491210776</c:v>
                </c:pt>
                <c:pt idx="92" formatCode="0.0">
                  <c:v>990.52804506973132</c:v>
                </c:pt>
                <c:pt idx="93" formatCode="0.0">
                  <c:v>1034.056205222174</c:v>
                </c:pt>
                <c:pt idx="94" formatCode="0.0">
                  <c:v>957.77934974656489</c:v>
                </c:pt>
                <c:pt idx="95" formatCode="0.0">
                  <c:v>1043.9560032894547</c:v>
                </c:pt>
                <c:pt idx="96" formatCode="0.0">
                  <c:v>1104.3230254907887</c:v>
                </c:pt>
                <c:pt idx="97" formatCode="0.0">
                  <c:v>1133.1878147769946</c:v>
                </c:pt>
                <c:pt idx="98" formatCode="0.0">
                  <c:v>1097.721114145621</c:v>
                </c:pt>
                <c:pt idx="99" formatCode="0.0">
                  <c:v>1070.792672564502</c:v>
                </c:pt>
                <c:pt idx="100" formatCode="0.0">
                  <c:v>1071.0417032770868</c:v>
                </c:pt>
                <c:pt idx="101" formatCode="0.0">
                  <c:v>1129.0154935817495</c:v>
                </c:pt>
                <c:pt idx="102" formatCode="0.0">
                  <c:v>1097.4132110213877</c:v>
                </c:pt>
                <c:pt idx="103" formatCode="0.0">
                  <c:v>1130.0101660826169</c:v>
                </c:pt>
                <c:pt idx="104" formatCode="0.0">
                  <c:v>1181.2102162109775</c:v>
                </c:pt>
                <c:pt idx="105" formatCode="0.0">
                  <c:v>1150.4065333139745</c:v>
                </c:pt>
                <c:pt idx="106" formatCode="0.0">
                  <c:v>1233.6074825852911</c:v>
                </c:pt>
                <c:pt idx="107" formatCode="0.0">
                  <c:v>1198.3778229042287</c:v>
                </c:pt>
                <c:pt idx="108" formatCode="0.0">
                  <c:v>1105.5143590656355</c:v>
                </c:pt>
                <c:pt idx="109" formatCode="0.0">
                  <c:v>1229.5675533024964</c:v>
                </c:pt>
                <c:pt idx="110" formatCode="0.0">
                  <c:v>1211.3433082109545</c:v>
                </c:pt>
                <c:pt idx="111" formatCode="0.0">
                  <c:v>1126.4336593143237</c:v>
                </c:pt>
                <c:pt idx="112" formatCode="0.0">
                  <c:v>1100.0639459316699</c:v>
                </c:pt>
                <c:pt idx="113" formatCode="0.0">
                  <c:v>1232.6421942318332</c:v>
                </c:pt>
                <c:pt idx="114" formatCode="0.0">
                  <c:v>1150.1440279956084</c:v>
                </c:pt>
                <c:pt idx="115" formatCode="0.0">
                  <c:v>1168.4002501151808</c:v>
                </c:pt>
                <c:pt idx="116" formatCode="0.0">
                  <c:v>1145.2632180717962</c:v>
                </c:pt>
                <c:pt idx="117" formatCode="0.0">
                  <c:v>1109.8960974866511</c:v>
                </c:pt>
                <c:pt idx="118" formatCode="0.0">
                  <c:v>1144.1158287003429</c:v>
                </c:pt>
                <c:pt idx="119" formatCode="0.0">
                  <c:v>984.35584335499175</c:v>
                </c:pt>
                <c:pt idx="120" formatCode="0.0">
                  <c:v>884.9885516033487</c:v>
                </c:pt>
                <c:pt idx="121" formatCode="0.0">
                  <c:v>929.39046622317767</c:v>
                </c:pt>
                <c:pt idx="122" formatCode="0.0">
                  <c:v>920.45567030400855</c:v>
                </c:pt>
                <c:pt idx="123" formatCode="0.0">
                  <c:v>902.50250948443806</c:v>
                </c:pt>
                <c:pt idx="124" formatCode="0.0">
                  <c:v>926.69385627677661</c:v>
                </c:pt>
                <c:pt idx="125" formatCode="0.0">
                  <c:v>986.41208452418891</c:v>
                </c:pt>
                <c:pt idx="126" formatCode="0.0">
                  <c:v>1046.8808830891273</c:v>
                </c:pt>
                <c:pt idx="127" formatCode="0.0">
                  <c:v>1037.3516273370572</c:v>
                </c:pt>
                <c:pt idx="128" formatCode="0.0">
                  <c:v>977.71940954191837</c:v>
                </c:pt>
                <c:pt idx="129" formatCode="0.0">
                  <c:v>912.81172472259175</c:v>
                </c:pt>
                <c:pt idx="130" formatCode="0.0">
                  <c:v>1029.8686387363266</c:v>
                </c:pt>
                <c:pt idx="131" formatCode="0.0">
                  <c:v>1139.935068697695</c:v>
                </c:pt>
                <c:pt idx="132" formatCode="0.0">
                  <c:v>1079.4168471299292</c:v>
                </c:pt>
                <c:pt idx="133" formatCode="0.0">
                  <c:v>1019.5322301871034</c:v>
                </c:pt>
                <c:pt idx="134" formatCode="0.0">
                  <c:v>1079.2640944830644</c:v>
                </c:pt>
                <c:pt idx="135" formatCode="0.0">
                  <c:v>1133.2324452503897</c:v>
                </c:pt>
                <c:pt idx="136" formatCode="0.0">
                  <c:v>1092.7673852187431</c:v>
                </c:pt>
                <c:pt idx="137" formatCode="0.0">
                  <c:v>1058.6405080246848</c:v>
                </c:pt>
                <c:pt idx="138" formatCode="0.0">
                  <c:v>1080.8861176246141</c:v>
                </c:pt>
                <c:pt idx="139" formatCode="0.0">
                  <c:v>1063.8552136429955</c:v>
                </c:pt>
                <c:pt idx="140" formatCode="0.0">
                  <c:v>1010.6199667811989</c:v>
                </c:pt>
                <c:pt idx="141" formatCode="0.0">
                  <c:v>1026.7813121054835</c:v>
                </c:pt>
                <c:pt idx="142" formatCode="0.0">
                  <c:v>1010.9081536676699</c:v>
                </c:pt>
                <c:pt idx="143" formatCode="0.0">
                  <c:v>1056.6080859196961</c:v>
                </c:pt>
                <c:pt idx="144" formatCode="0.0">
                  <c:v>978.32738333686359</c:v>
                </c:pt>
                <c:pt idx="145" formatCode="0.0">
                  <c:v>952.42037113448032</c:v>
                </c:pt>
                <c:pt idx="146" formatCode="0.0">
                  <c:v>982.34923545531956</c:v>
                </c:pt>
                <c:pt idx="147" formatCode="0.0">
                  <c:v>926.25616795167161</c:v>
                </c:pt>
                <c:pt idx="148" formatCode="0.0">
                  <c:v>971.21301979643033</c:v>
                </c:pt>
                <c:pt idx="149" formatCode="0.0">
                  <c:v>948.85300678224473</c:v>
                </c:pt>
                <c:pt idx="150" formatCode="0.0">
                  <c:v>887.90202651048844</c:v>
                </c:pt>
                <c:pt idx="151" formatCode="0.0">
                  <c:v>928.65752674359624</c:v>
                </c:pt>
                <c:pt idx="152" formatCode="0.0">
                  <c:v>919.13259758723188</c:v>
                </c:pt>
                <c:pt idx="153" formatCode="0.0">
                  <c:v>863.31516366228914</c:v>
                </c:pt>
                <c:pt idx="154" formatCode="0.0">
                  <c:v>839.10336965593524</c:v>
                </c:pt>
                <c:pt idx="155" formatCode="0.0">
                  <c:v>840.32403447491924</c:v>
                </c:pt>
                <c:pt idx="156" formatCode="0.0">
                  <c:v>811.97740097293922</c:v>
                </c:pt>
                <c:pt idx="157" formatCode="0.0">
                  <c:v>874.66444385689886</c:v>
                </c:pt>
                <c:pt idx="158" formatCode="0.0">
                  <c:v>866.89052961585651</c:v>
                </c:pt>
                <c:pt idx="159" formatCode="0.0">
                  <c:v>752.02943619083874</c:v>
                </c:pt>
                <c:pt idx="160" formatCode="0.0">
                  <c:v>738.0042264401842</c:v>
                </c:pt>
                <c:pt idx="161" formatCode="0.0">
                  <c:v>697.69440574987698</c:v>
                </c:pt>
                <c:pt idx="162" formatCode="0.0">
                  <c:v>728.9583078155315</c:v>
                </c:pt>
                <c:pt idx="163" formatCode="0.0">
                  <c:v>746.26001602507404</c:v>
                </c:pt>
                <c:pt idx="164" formatCode="0.0">
                  <c:v>839.74879519143326</c:v>
                </c:pt>
              </c:numCache>
            </c:numRef>
          </c:val>
          <c:smooth val="0"/>
        </c:ser>
        <c:ser>
          <c:idx val="2"/>
          <c:order val="2"/>
          <c:tx>
            <c:strRef>
              <c:f>'Gráfico 73A'!$D$2</c:f>
              <c:strCache>
                <c:ptCount val="1"/>
                <c:pt idx="0">
                  <c:v>CF</c:v>
                </c:pt>
              </c:strCache>
            </c:strRef>
          </c:tx>
          <c:spPr>
            <a:ln>
              <a:solidFill>
                <a:srgbClr val="BC9B6A"/>
              </a:solidFill>
            </a:ln>
          </c:spPr>
          <c:marker>
            <c:symbol val="none"/>
          </c:marker>
          <c:dLbls>
            <c:dLbl>
              <c:idx val="164"/>
              <c:layout>
                <c:manualLayout>
                  <c:x val="-1.3404861251109418E-16"/>
                  <c:y val="-6.3191153238546603E-3"/>
                </c:manualLayout>
              </c:layout>
              <c:showLegendKey val="0"/>
              <c:showVal val="1"/>
              <c:showCatName val="0"/>
              <c:showSerName val="0"/>
              <c:showPercent val="0"/>
              <c:showBubbleSize val="0"/>
            </c:dLbl>
            <c:txPr>
              <a:bodyPr/>
              <a:lstStyle/>
              <a:p>
                <a:pPr>
                  <a:defRPr b="1">
                    <a:solidFill>
                      <a:schemeClr val="bg2">
                        <a:lumMod val="50000"/>
                      </a:schemeClr>
                    </a:solidFill>
                  </a:defRPr>
                </a:pPr>
                <a:endParaRPr lang="es-CO"/>
              </a:p>
            </c:txPr>
            <c:showLegendKey val="0"/>
            <c:showVal val="0"/>
            <c:showCatName val="0"/>
            <c:showSerName val="0"/>
            <c:showPercent val="0"/>
            <c:showBubbleSize val="0"/>
          </c:dLbls>
          <c:cat>
            <c:numRef>
              <c:f>'Gráfico 73A'!$A$3:$A$167</c:f>
              <c:numCache>
                <c:formatCode>[$-C0A]d\-mmm\-yy;@</c:formatCode>
                <c:ptCount val="16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41859</c:v>
                </c:pt>
                <c:pt idx="136">
                  <c:v>41866</c:v>
                </c:pt>
                <c:pt idx="137">
                  <c:v>41873</c:v>
                </c:pt>
                <c:pt idx="138">
                  <c:v>41880</c:v>
                </c:pt>
                <c:pt idx="139">
                  <c:v>41887</c:v>
                </c:pt>
                <c:pt idx="140">
                  <c:v>41894</c:v>
                </c:pt>
                <c:pt idx="141">
                  <c:v>41901</c:v>
                </c:pt>
                <c:pt idx="142">
                  <c:v>41908</c:v>
                </c:pt>
                <c:pt idx="143">
                  <c:v>41915</c:v>
                </c:pt>
                <c:pt idx="144">
                  <c:v>41922</c:v>
                </c:pt>
                <c:pt idx="145">
                  <c:v>41929</c:v>
                </c:pt>
                <c:pt idx="146">
                  <c:v>41936</c:v>
                </c:pt>
                <c:pt idx="147">
                  <c:v>41943</c:v>
                </c:pt>
                <c:pt idx="148">
                  <c:v>41950</c:v>
                </c:pt>
                <c:pt idx="149">
                  <c:v>41957</c:v>
                </c:pt>
                <c:pt idx="150">
                  <c:v>41964</c:v>
                </c:pt>
                <c:pt idx="151">
                  <c:v>41971</c:v>
                </c:pt>
                <c:pt idx="152">
                  <c:v>41978</c:v>
                </c:pt>
                <c:pt idx="153">
                  <c:v>41985</c:v>
                </c:pt>
                <c:pt idx="154">
                  <c:v>41992</c:v>
                </c:pt>
                <c:pt idx="155">
                  <c:v>41999</c:v>
                </c:pt>
                <c:pt idx="156">
                  <c:v>42006</c:v>
                </c:pt>
                <c:pt idx="157">
                  <c:v>42013</c:v>
                </c:pt>
                <c:pt idx="158">
                  <c:v>42020</c:v>
                </c:pt>
                <c:pt idx="159">
                  <c:v>42027</c:v>
                </c:pt>
                <c:pt idx="160">
                  <c:v>42034</c:v>
                </c:pt>
                <c:pt idx="161">
                  <c:v>42041</c:v>
                </c:pt>
                <c:pt idx="162">
                  <c:v>42048</c:v>
                </c:pt>
                <c:pt idx="163">
                  <c:v>42055</c:v>
                </c:pt>
                <c:pt idx="164">
                  <c:v>42062</c:v>
                </c:pt>
              </c:numCache>
            </c:numRef>
          </c:cat>
          <c:val>
            <c:numRef>
              <c:f>'Gráfico 73A'!$D$3:$D$167</c:f>
              <c:numCache>
                <c:formatCode>General</c:formatCode>
                <c:ptCount val="165"/>
                <c:pt idx="3" formatCode="0.0">
                  <c:v>370.02512514425428</c:v>
                </c:pt>
                <c:pt idx="4" formatCode="0.0">
                  <c:v>447.54851581238142</c:v>
                </c:pt>
                <c:pt idx="5" formatCode="0.0">
                  <c:v>387.46801891155724</c:v>
                </c:pt>
                <c:pt idx="6" formatCode="0.0">
                  <c:v>347.97492191725394</c:v>
                </c:pt>
                <c:pt idx="7" formatCode="0.0">
                  <c:v>364.60446674739148</c:v>
                </c:pt>
                <c:pt idx="8" formatCode="0.0">
                  <c:v>345.3195977971634</c:v>
                </c:pt>
                <c:pt idx="9" formatCode="0.0">
                  <c:v>386.5631707606716</c:v>
                </c:pt>
                <c:pt idx="10" formatCode="0.0">
                  <c:v>474.44780467450477</c:v>
                </c:pt>
                <c:pt idx="11" formatCode="0.0">
                  <c:v>467.29779244394899</c:v>
                </c:pt>
                <c:pt idx="12" formatCode="0.0">
                  <c:v>407.5850881731771</c:v>
                </c:pt>
                <c:pt idx="13" formatCode="0.0">
                  <c:v>536.85034690358066</c:v>
                </c:pt>
                <c:pt idx="14" formatCode="0.0">
                  <c:v>514.72791464282545</c:v>
                </c:pt>
                <c:pt idx="15" formatCode="0.0">
                  <c:v>439.71348057494481</c:v>
                </c:pt>
                <c:pt idx="16" formatCode="0.0">
                  <c:v>384.98016840068203</c:v>
                </c:pt>
                <c:pt idx="17" formatCode="0.0">
                  <c:v>370.0537740302849</c:v>
                </c:pt>
                <c:pt idx="18" formatCode="0.0">
                  <c:v>339.49420311593065</c:v>
                </c:pt>
                <c:pt idx="19" formatCode="0.0">
                  <c:v>683.67398816051696</c:v>
                </c:pt>
                <c:pt idx="20" formatCode="0.0">
                  <c:v>468.78854776475612</c:v>
                </c:pt>
                <c:pt idx="21" formatCode="0.0">
                  <c:v>441.89683214329767</c:v>
                </c:pt>
                <c:pt idx="22" formatCode="0.0">
                  <c:v>405.58270809432776</c:v>
                </c:pt>
                <c:pt idx="23" formatCode="0.0">
                  <c:v>486.59139348044266</c:v>
                </c:pt>
                <c:pt idx="24" formatCode="0.0">
                  <c:v>530.21500441818284</c:v>
                </c:pt>
                <c:pt idx="25" formatCode="0.0">
                  <c:v>522.56742070865391</c:v>
                </c:pt>
                <c:pt idx="26" formatCode="0.0">
                  <c:v>477.9281550890575</c:v>
                </c:pt>
                <c:pt idx="27" formatCode="0.0">
                  <c:v>538.96495812852004</c:v>
                </c:pt>
                <c:pt idx="28" formatCode="0.0">
                  <c:v>443.69566153966906</c:v>
                </c:pt>
                <c:pt idx="29" formatCode="0.0">
                  <c:v>514.63289492326373</c:v>
                </c:pt>
                <c:pt idx="30" formatCode="0.0">
                  <c:v>395.58592205902829</c:v>
                </c:pt>
                <c:pt idx="31" formatCode="0.0">
                  <c:v>365.84392880998166</c:v>
                </c:pt>
                <c:pt idx="32" formatCode="0.0">
                  <c:v>421.46172031432957</c:v>
                </c:pt>
                <c:pt idx="33" formatCode="0.0">
                  <c:v>323.32694718575794</c:v>
                </c:pt>
                <c:pt idx="34" formatCode="0.0">
                  <c:v>288.54781979111056</c:v>
                </c:pt>
                <c:pt idx="35" formatCode="0.0">
                  <c:v>303.527842709933</c:v>
                </c:pt>
                <c:pt idx="36" formatCode="0.0">
                  <c:v>350.41635495298135</c:v>
                </c:pt>
                <c:pt idx="37" formatCode="0.0">
                  <c:v>535.80678036863094</c:v>
                </c:pt>
                <c:pt idx="38" formatCode="0.0">
                  <c:v>416.2940252403522</c:v>
                </c:pt>
                <c:pt idx="39" formatCode="0.0">
                  <c:v>353.09217398640999</c:v>
                </c:pt>
                <c:pt idx="40" formatCode="0.0">
                  <c:v>328.74335736491736</c:v>
                </c:pt>
                <c:pt idx="41" formatCode="0.0">
                  <c:v>323.78832267687079</c:v>
                </c:pt>
                <c:pt idx="42" formatCode="0.0">
                  <c:v>348.46038510613062</c:v>
                </c:pt>
                <c:pt idx="43" formatCode="0.0">
                  <c:v>364.99092997462714</c:v>
                </c:pt>
                <c:pt idx="44" formatCode="0.0">
                  <c:v>329.11836254106299</c:v>
                </c:pt>
                <c:pt idx="45" formatCode="0.0">
                  <c:v>277.88547523058759</c:v>
                </c:pt>
                <c:pt idx="46" formatCode="0.0">
                  <c:v>302.94758579460989</c:v>
                </c:pt>
                <c:pt idx="47" formatCode="0.0">
                  <c:v>287.29103138515154</c:v>
                </c:pt>
                <c:pt idx="48" formatCode="0.0">
                  <c:v>216.41036506727693</c:v>
                </c:pt>
                <c:pt idx="49" formatCode="0.0">
                  <c:v>336.25077823801195</c:v>
                </c:pt>
                <c:pt idx="50" formatCode="0.0">
                  <c:v>233.56393441514504</c:v>
                </c:pt>
                <c:pt idx="51" formatCode="0.0">
                  <c:v>254.1396670774437</c:v>
                </c:pt>
                <c:pt idx="52" formatCode="0.0">
                  <c:v>328.78640688204416</c:v>
                </c:pt>
                <c:pt idx="53" formatCode="0.0">
                  <c:v>400.68180841902057</c:v>
                </c:pt>
                <c:pt idx="54" formatCode="0.0">
                  <c:v>315.35303613444688</c:v>
                </c:pt>
                <c:pt idx="55" formatCode="0.0">
                  <c:v>433.98839198241876</c:v>
                </c:pt>
                <c:pt idx="56" formatCode="0.0">
                  <c:v>297.53714839749824</c:v>
                </c:pt>
                <c:pt idx="57" formatCode="0.0">
                  <c:v>348.35645636966484</c:v>
                </c:pt>
                <c:pt idx="58" formatCode="0.0">
                  <c:v>341.54018091837702</c:v>
                </c:pt>
                <c:pt idx="59" formatCode="0.0">
                  <c:v>304.96909258745575</c:v>
                </c:pt>
                <c:pt idx="60" formatCode="0.0">
                  <c:v>286.83175014733359</c:v>
                </c:pt>
                <c:pt idx="61" formatCode="0.0">
                  <c:v>320.70612591361305</c:v>
                </c:pt>
                <c:pt idx="62" formatCode="0.0">
                  <c:v>356.07186729069105</c:v>
                </c:pt>
                <c:pt idx="63" formatCode="0.0">
                  <c:v>329.3033958919703</c:v>
                </c:pt>
                <c:pt idx="64" formatCode="0.0">
                  <c:v>368.0720571715612</c:v>
                </c:pt>
                <c:pt idx="65" formatCode="0.0">
                  <c:v>363.03136036984063</c:v>
                </c:pt>
                <c:pt idx="66" formatCode="0.0">
                  <c:v>318.59714421268899</c:v>
                </c:pt>
                <c:pt idx="67" formatCode="0.0">
                  <c:v>351.13374299188541</c:v>
                </c:pt>
                <c:pt idx="68" formatCode="0.0">
                  <c:v>359.0956323973528</c:v>
                </c:pt>
                <c:pt idx="69" formatCode="0.0">
                  <c:v>311.82418642369998</c:v>
                </c:pt>
                <c:pt idx="70" formatCode="0.0">
                  <c:v>298.37696523825434</c:v>
                </c:pt>
                <c:pt idx="71" formatCode="0.0">
                  <c:v>269.07840416277543</c:v>
                </c:pt>
                <c:pt idx="72" formatCode="0.0">
                  <c:v>259.98572573246565</c:v>
                </c:pt>
                <c:pt idx="73" formatCode="0.0">
                  <c:v>265.67572262949813</c:v>
                </c:pt>
                <c:pt idx="74" formatCode="0.0">
                  <c:v>242.0671132124578</c:v>
                </c:pt>
                <c:pt idx="75" formatCode="0.0">
                  <c:v>229.64140333727147</c:v>
                </c:pt>
                <c:pt idx="76" formatCode="0.0">
                  <c:v>216.5335378414741</c:v>
                </c:pt>
                <c:pt idx="77" formatCode="0.0">
                  <c:v>217.03361776280317</c:v>
                </c:pt>
                <c:pt idx="78" formatCode="0.0">
                  <c:v>224.59793840451869</c:v>
                </c:pt>
                <c:pt idx="79" formatCode="0.0">
                  <c:v>218.99619385926013</c:v>
                </c:pt>
                <c:pt idx="80" formatCode="0.0">
                  <c:v>213.84241110667909</c:v>
                </c:pt>
                <c:pt idx="81" formatCode="0.0">
                  <c:v>205.6574094047734</c:v>
                </c:pt>
                <c:pt idx="82" formatCode="0.0">
                  <c:v>218.87924953286074</c:v>
                </c:pt>
                <c:pt idx="83" formatCode="0.0">
                  <c:v>240.05597921722219</c:v>
                </c:pt>
                <c:pt idx="84" formatCode="0.0">
                  <c:v>273.21700068082646</c:v>
                </c:pt>
                <c:pt idx="85" formatCode="0.0">
                  <c:v>265.37057470138848</c:v>
                </c:pt>
                <c:pt idx="86" formatCode="0.0">
                  <c:v>274.94959572834432</c:v>
                </c:pt>
                <c:pt idx="87" formatCode="0.0">
                  <c:v>276.59144940407742</c:v>
                </c:pt>
                <c:pt idx="88" formatCode="0.0">
                  <c:v>271.16268289294709</c:v>
                </c:pt>
                <c:pt idx="89" formatCode="0.0">
                  <c:v>267.0663227849256</c:v>
                </c:pt>
                <c:pt idx="90" formatCode="0.0">
                  <c:v>247.58458017283672</c:v>
                </c:pt>
                <c:pt idx="91" formatCode="0.0">
                  <c:v>233.50998951162626</c:v>
                </c:pt>
                <c:pt idx="92" formatCode="0.0">
                  <c:v>239.44383867040503</c:v>
                </c:pt>
                <c:pt idx="93" formatCode="0.0">
                  <c:v>242.54329949541577</c:v>
                </c:pt>
                <c:pt idx="94" formatCode="0.0">
                  <c:v>265.49997209192014</c:v>
                </c:pt>
                <c:pt idx="95" formatCode="0.0">
                  <c:v>264.62114721243108</c:v>
                </c:pt>
                <c:pt idx="96" formatCode="0.0">
                  <c:v>283.19377601944586</c:v>
                </c:pt>
                <c:pt idx="97" formatCode="0.0">
                  <c:v>287.00481844917658</c:v>
                </c:pt>
                <c:pt idx="98" formatCode="0.0">
                  <c:v>311.21840571322053</c:v>
                </c:pt>
                <c:pt idx="99" formatCode="0.0">
                  <c:v>326.25924846176315</c:v>
                </c:pt>
                <c:pt idx="100" formatCode="0.0">
                  <c:v>327.39464953186348</c:v>
                </c:pt>
                <c:pt idx="101" formatCode="0.0">
                  <c:v>325.96697443018701</c:v>
                </c:pt>
                <c:pt idx="102" formatCode="0.0">
                  <c:v>319.63162934845906</c:v>
                </c:pt>
                <c:pt idx="103" formatCode="0.0">
                  <c:v>300.06744874136177</c:v>
                </c:pt>
                <c:pt idx="104" formatCode="0.0">
                  <c:v>290.07532874962112</c:v>
                </c:pt>
                <c:pt idx="105" formatCode="0.0">
                  <c:v>259.4895011121074</c:v>
                </c:pt>
                <c:pt idx="106" formatCode="0.0">
                  <c:v>312.98646110065869</c:v>
                </c:pt>
                <c:pt idx="107" formatCode="0.0">
                  <c:v>323.9212925489673</c:v>
                </c:pt>
                <c:pt idx="108" formatCode="0.0">
                  <c:v>344.36085845374458</c:v>
                </c:pt>
                <c:pt idx="109" formatCode="0.0">
                  <c:v>329.36429921206576</c:v>
                </c:pt>
                <c:pt idx="110" formatCode="0.0">
                  <c:v>318.67310883331845</c:v>
                </c:pt>
                <c:pt idx="111" formatCode="0.0">
                  <c:v>307.77011589207439</c:v>
                </c:pt>
                <c:pt idx="112" formatCode="0.0">
                  <c:v>303.474314252189</c:v>
                </c:pt>
                <c:pt idx="113" formatCode="0.0">
                  <c:v>305.11089332820427</c:v>
                </c:pt>
                <c:pt idx="114" formatCode="0.0">
                  <c:v>315.15574281487761</c:v>
                </c:pt>
                <c:pt idx="115" formatCode="0.0">
                  <c:v>290.64175232344627</c:v>
                </c:pt>
                <c:pt idx="116" formatCode="0.0">
                  <c:v>263.37500783991857</c:v>
                </c:pt>
                <c:pt idx="117" formatCode="0.0">
                  <c:v>282.83386969408758</c:v>
                </c:pt>
                <c:pt idx="118" formatCode="0.0">
                  <c:v>325.13651501547389</c:v>
                </c:pt>
                <c:pt idx="119" formatCode="0.0">
                  <c:v>440.53672001875054</c:v>
                </c:pt>
                <c:pt idx="120" formatCode="0.0">
                  <c:v>361.504252599719</c:v>
                </c:pt>
                <c:pt idx="121" formatCode="0.0">
                  <c:v>325.13958706451371</c:v>
                </c:pt>
                <c:pt idx="122" formatCode="0.0">
                  <c:v>303.13356524556463</c:v>
                </c:pt>
                <c:pt idx="123" formatCode="0.0">
                  <c:v>282.57044353082705</c:v>
                </c:pt>
                <c:pt idx="124" formatCode="0.0">
                  <c:v>287.03264230731043</c:v>
                </c:pt>
                <c:pt idx="125" formatCode="0.0">
                  <c:v>278.10690665291435</c:v>
                </c:pt>
                <c:pt idx="126" formatCode="0.0">
                  <c:v>312.93249824211375</c:v>
                </c:pt>
                <c:pt idx="127" formatCode="0.0">
                  <c:v>310.56447495694977</c:v>
                </c:pt>
                <c:pt idx="128" formatCode="0.0">
                  <c:v>262.43870560635293</c:v>
                </c:pt>
                <c:pt idx="129" formatCode="0.0">
                  <c:v>249.4394382596694</c:v>
                </c:pt>
                <c:pt idx="130" formatCode="0.0">
                  <c:v>246.475078160588</c:v>
                </c:pt>
                <c:pt idx="131" formatCode="0.0">
                  <c:v>247.09450891995445</c:v>
                </c:pt>
                <c:pt idx="132" formatCode="0.0">
                  <c:v>295.52183304085401</c:v>
                </c:pt>
                <c:pt idx="133" formatCode="0.0">
                  <c:v>338.23871934124526</c:v>
                </c:pt>
                <c:pt idx="134" formatCode="0.0">
                  <c:v>322.77656043015588</c:v>
                </c:pt>
                <c:pt idx="135" formatCode="0.0">
                  <c:v>351.30365459094469</c:v>
                </c:pt>
                <c:pt idx="136" formatCode="0.0">
                  <c:v>351.40091141870266</c:v>
                </c:pt>
                <c:pt idx="137" formatCode="0.0">
                  <c:v>314.22739311763223</c:v>
                </c:pt>
                <c:pt idx="138" formatCode="0.0">
                  <c:v>314.6238287960669</c:v>
                </c:pt>
                <c:pt idx="139" formatCode="0.0">
                  <c:v>318.41385387682067</c:v>
                </c:pt>
                <c:pt idx="140" formatCode="0.0">
                  <c:v>326.23988118247149</c:v>
                </c:pt>
                <c:pt idx="141" formatCode="0.0">
                  <c:v>324.40712286871627</c:v>
                </c:pt>
                <c:pt idx="142" formatCode="0.0">
                  <c:v>344.99293372624942</c:v>
                </c:pt>
                <c:pt idx="143" formatCode="0.0">
                  <c:v>330.15141809022697</c:v>
                </c:pt>
                <c:pt idx="144" formatCode="0.0">
                  <c:v>402.47430087468217</c:v>
                </c:pt>
                <c:pt idx="145" formatCode="0.0">
                  <c:v>389.28757207973274</c:v>
                </c:pt>
                <c:pt idx="146" formatCode="0.0">
                  <c:v>381.34492942348913</c:v>
                </c:pt>
                <c:pt idx="147" formatCode="0.0">
                  <c:v>348.55295837865629</c:v>
                </c:pt>
                <c:pt idx="148" formatCode="0.0">
                  <c:v>347.74055401963068</c:v>
                </c:pt>
                <c:pt idx="149" formatCode="0.0">
                  <c:v>328.4030908124094</c:v>
                </c:pt>
                <c:pt idx="150" formatCode="0.0">
                  <c:v>308.61350302982419</c:v>
                </c:pt>
                <c:pt idx="151" formatCode="0.0">
                  <c:v>311.69059301809693</c:v>
                </c:pt>
                <c:pt idx="152" formatCode="0.0">
                  <c:v>318.858662989538</c:v>
                </c:pt>
                <c:pt idx="153" formatCode="0.0">
                  <c:v>354.15350294903232</c:v>
                </c:pt>
                <c:pt idx="154" formatCode="0.0">
                  <c:v>371.13839931535455</c:v>
                </c:pt>
                <c:pt idx="155" formatCode="0.0">
                  <c:v>366.99152333905232</c:v>
                </c:pt>
                <c:pt idx="156" formatCode="0.0">
                  <c:v>277.2024871306952</c:v>
                </c:pt>
                <c:pt idx="157" formatCode="0.0">
                  <c:v>277.97490427246009</c:v>
                </c:pt>
                <c:pt idx="158" formatCode="0.0">
                  <c:v>232.40232145706062</c:v>
                </c:pt>
                <c:pt idx="159" formatCode="0.0">
                  <c:v>210.82602552806691</c:v>
                </c:pt>
                <c:pt idx="160" formatCode="0.0">
                  <c:v>227.19646616704304</c:v>
                </c:pt>
                <c:pt idx="161" formatCode="0.0">
                  <c:v>184.51759578622523</c:v>
                </c:pt>
                <c:pt idx="162" formatCode="0.0">
                  <c:v>259.41630490294051</c:v>
                </c:pt>
                <c:pt idx="163" formatCode="0.0">
                  <c:v>264.61647465536038</c:v>
                </c:pt>
                <c:pt idx="164" formatCode="0.0">
                  <c:v>263.77041545820884</c:v>
                </c:pt>
              </c:numCache>
            </c:numRef>
          </c:val>
          <c:smooth val="0"/>
        </c:ser>
        <c:ser>
          <c:idx val="3"/>
          <c:order val="3"/>
          <c:tx>
            <c:strRef>
              <c:f>'Gráfico 73A'!$E$2</c:f>
              <c:strCache>
                <c:ptCount val="1"/>
                <c:pt idx="0">
                  <c:v>CFC</c:v>
                </c:pt>
              </c:strCache>
            </c:strRef>
          </c:tx>
          <c:spPr>
            <a:ln>
              <a:solidFill>
                <a:srgbClr val="6E4739"/>
              </a:solidFill>
            </a:ln>
          </c:spPr>
          <c:marker>
            <c:symbol val="none"/>
          </c:marker>
          <c:dLbls>
            <c:dLbl>
              <c:idx val="164"/>
              <c:layout>
                <c:manualLayout>
                  <c:x val="-3.6559134832393541E-3"/>
                  <c:y val="-2.5276958863554435E-2"/>
                </c:manualLayout>
              </c:layout>
              <c:showLegendKey val="0"/>
              <c:showVal val="1"/>
              <c:showCatName val="0"/>
              <c:showSerName val="0"/>
              <c:showPercent val="0"/>
              <c:showBubbleSize val="0"/>
            </c:dLbl>
            <c:txPr>
              <a:bodyPr/>
              <a:lstStyle/>
              <a:p>
                <a:pPr>
                  <a:defRPr b="1">
                    <a:solidFill>
                      <a:srgbClr val="6E4739"/>
                    </a:solidFill>
                  </a:defRPr>
                </a:pPr>
                <a:endParaRPr lang="es-CO"/>
              </a:p>
            </c:txPr>
            <c:showLegendKey val="0"/>
            <c:showVal val="0"/>
            <c:showCatName val="0"/>
            <c:showSerName val="0"/>
            <c:showPercent val="0"/>
            <c:showBubbleSize val="0"/>
          </c:dLbls>
          <c:cat>
            <c:numRef>
              <c:f>'Gráfico 73A'!$A$3:$A$167</c:f>
              <c:numCache>
                <c:formatCode>[$-C0A]d\-mmm\-yy;@</c:formatCode>
                <c:ptCount val="16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41859</c:v>
                </c:pt>
                <c:pt idx="136">
                  <c:v>41866</c:v>
                </c:pt>
                <c:pt idx="137">
                  <c:v>41873</c:v>
                </c:pt>
                <c:pt idx="138">
                  <c:v>41880</c:v>
                </c:pt>
                <c:pt idx="139">
                  <c:v>41887</c:v>
                </c:pt>
                <c:pt idx="140">
                  <c:v>41894</c:v>
                </c:pt>
                <c:pt idx="141">
                  <c:v>41901</c:v>
                </c:pt>
                <c:pt idx="142">
                  <c:v>41908</c:v>
                </c:pt>
                <c:pt idx="143">
                  <c:v>41915</c:v>
                </c:pt>
                <c:pt idx="144">
                  <c:v>41922</c:v>
                </c:pt>
                <c:pt idx="145">
                  <c:v>41929</c:v>
                </c:pt>
                <c:pt idx="146">
                  <c:v>41936</c:v>
                </c:pt>
                <c:pt idx="147">
                  <c:v>41943</c:v>
                </c:pt>
                <c:pt idx="148">
                  <c:v>41950</c:v>
                </c:pt>
                <c:pt idx="149">
                  <c:v>41957</c:v>
                </c:pt>
                <c:pt idx="150">
                  <c:v>41964</c:v>
                </c:pt>
                <c:pt idx="151">
                  <c:v>41971</c:v>
                </c:pt>
                <c:pt idx="152">
                  <c:v>41978</c:v>
                </c:pt>
                <c:pt idx="153">
                  <c:v>41985</c:v>
                </c:pt>
                <c:pt idx="154">
                  <c:v>41992</c:v>
                </c:pt>
                <c:pt idx="155">
                  <c:v>41999</c:v>
                </c:pt>
                <c:pt idx="156">
                  <c:v>42006</c:v>
                </c:pt>
                <c:pt idx="157">
                  <c:v>42013</c:v>
                </c:pt>
                <c:pt idx="158">
                  <c:v>42020</c:v>
                </c:pt>
                <c:pt idx="159">
                  <c:v>42027</c:v>
                </c:pt>
                <c:pt idx="160">
                  <c:v>42034</c:v>
                </c:pt>
                <c:pt idx="161">
                  <c:v>42041</c:v>
                </c:pt>
                <c:pt idx="162">
                  <c:v>42048</c:v>
                </c:pt>
                <c:pt idx="163">
                  <c:v>42055</c:v>
                </c:pt>
                <c:pt idx="164">
                  <c:v>42062</c:v>
                </c:pt>
              </c:numCache>
            </c:numRef>
          </c:cat>
          <c:val>
            <c:numRef>
              <c:f>'Gráfico 73A'!$E$3:$E$167</c:f>
              <c:numCache>
                <c:formatCode>General</c:formatCode>
                <c:ptCount val="165"/>
                <c:pt idx="3" formatCode="0.0">
                  <c:v>875.26316929182519</c:v>
                </c:pt>
                <c:pt idx="4" formatCode="0.0">
                  <c:v>959.57146075254923</c:v>
                </c:pt>
                <c:pt idx="5" formatCode="0.0">
                  <c:v>842.01951691915031</c:v>
                </c:pt>
                <c:pt idx="6" formatCode="0.0">
                  <c:v>842.38345907892869</c:v>
                </c:pt>
                <c:pt idx="7" formatCode="0.0">
                  <c:v>827.15405197991231</c:v>
                </c:pt>
                <c:pt idx="8" formatCode="0.0">
                  <c:v>622.43496903919015</c:v>
                </c:pt>
                <c:pt idx="9" formatCode="0.0">
                  <c:v>600.14343399249253</c:v>
                </c:pt>
                <c:pt idx="10" formatCode="0.0">
                  <c:v>670.96882028609855</c:v>
                </c:pt>
                <c:pt idx="11" formatCode="0.0">
                  <c:v>722.41257763960687</c:v>
                </c:pt>
                <c:pt idx="12" formatCode="0.0">
                  <c:v>686.8960276703516</c:v>
                </c:pt>
                <c:pt idx="13" formatCode="0.0">
                  <c:v>789.56998444863825</c:v>
                </c:pt>
                <c:pt idx="14" formatCode="0.0">
                  <c:v>659.45324006436397</c:v>
                </c:pt>
                <c:pt idx="15" formatCode="0.0">
                  <c:v>682.14660129882577</c:v>
                </c:pt>
                <c:pt idx="16" formatCode="0.0">
                  <c:v>685.11628139932463</c:v>
                </c:pt>
                <c:pt idx="17" formatCode="0.0">
                  <c:v>745.3742830832897</c:v>
                </c:pt>
                <c:pt idx="18" formatCode="0.0">
                  <c:v>683.92151388299555</c:v>
                </c:pt>
                <c:pt idx="19" formatCode="0.0">
                  <c:v>729.3216742874373</c:v>
                </c:pt>
                <c:pt idx="20" formatCode="0.0">
                  <c:v>650.87799953228284</c:v>
                </c:pt>
                <c:pt idx="21" formatCode="0.0">
                  <c:v>688.60868244471226</c:v>
                </c:pt>
                <c:pt idx="22" formatCode="0.0">
                  <c:v>724.80617225212814</c:v>
                </c:pt>
                <c:pt idx="23" formatCode="0.0">
                  <c:v>730.94790092698327</c:v>
                </c:pt>
                <c:pt idx="24" formatCode="0.0">
                  <c:v>646.01730812407084</c:v>
                </c:pt>
                <c:pt idx="25" formatCode="0.0">
                  <c:v>636.53064645594191</c:v>
                </c:pt>
                <c:pt idx="26" formatCode="0.0">
                  <c:v>784.4969485752074</c:v>
                </c:pt>
                <c:pt idx="27" formatCode="0.0">
                  <c:v>598.24676223889628</c:v>
                </c:pt>
                <c:pt idx="28" formatCode="0.0">
                  <c:v>720.49381998588342</c:v>
                </c:pt>
                <c:pt idx="29" formatCode="0.0">
                  <c:v>648.79345349966616</c:v>
                </c:pt>
                <c:pt idx="30" formatCode="0.0">
                  <c:v>660.92808789658113</c:v>
                </c:pt>
                <c:pt idx="31" formatCode="0.0">
                  <c:v>649.46284833579955</c:v>
                </c:pt>
                <c:pt idx="32" formatCode="0.0">
                  <c:v>829.26441785923635</c:v>
                </c:pt>
                <c:pt idx="33" formatCode="0.0">
                  <c:v>855.8525959926335</c:v>
                </c:pt>
                <c:pt idx="34" formatCode="0.0">
                  <c:v>1019.5618348942586</c:v>
                </c:pt>
                <c:pt idx="35" formatCode="0.0">
                  <c:v>781.96711503246252</c:v>
                </c:pt>
                <c:pt idx="36" formatCode="0.0">
                  <c:v>760.36985782309034</c:v>
                </c:pt>
                <c:pt idx="37" formatCode="0.0">
                  <c:v>836.45520127922066</c:v>
                </c:pt>
                <c:pt idx="38" formatCode="0.0">
                  <c:v>705.29821099687013</c:v>
                </c:pt>
                <c:pt idx="39" formatCode="0.0">
                  <c:v>819.73511275582086</c:v>
                </c:pt>
                <c:pt idx="40" formatCode="0.0">
                  <c:v>683.39629094741974</c:v>
                </c:pt>
                <c:pt idx="41" formatCode="0.0">
                  <c:v>873.1249503698491</c:v>
                </c:pt>
                <c:pt idx="42" formatCode="0.0">
                  <c:v>664.10641608275398</c:v>
                </c:pt>
                <c:pt idx="43" formatCode="0.0">
                  <c:v>792.41023915198468</c:v>
                </c:pt>
                <c:pt idx="44" formatCode="0.0">
                  <c:v>870.99285899312588</c:v>
                </c:pt>
                <c:pt idx="45" formatCode="0.0">
                  <c:v>841.77882080069685</c:v>
                </c:pt>
                <c:pt idx="46" formatCode="0.0">
                  <c:v>714.13771669899745</c:v>
                </c:pt>
                <c:pt idx="47" formatCode="0.0">
                  <c:v>653.02235004472789</c:v>
                </c:pt>
                <c:pt idx="48" formatCode="0.0">
                  <c:v>682.36518241847932</c:v>
                </c:pt>
                <c:pt idx="49" formatCode="0.0">
                  <c:v>697.45729487135509</c:v>
                </c:pt>
                <c:pt idx="50" formatCode="0.0">
                  <c:v>727.36888718404134</c:v>
                </c:pt>
                <c:pt idx="51" formatCode="0.0">
                  <c:v>708.65503895373013</c:v>
                </c:pt>
                <c:pt idx="52" formatCode="0.0">
                  <c:v>961.84577981245343</c:v>
                </c:pt>
                <c:pt idx="53" formatCode="0.0">
                  <c:v>803.02768236910799</c:v>
                </c:pt>
                <c:pt idx="54" formatCode="0.0">
                  <c:v>957.67247053706933</c:v>
                </c:pt>
                <c:pt idx="55" formatCode="0.0">
                  <c:v>894.91399490724302</c:v>
                </c:pt>
                <c:pt idx="56" formatCode="0.0">
                  <c:v>894.94571037067681</c:v>
                </c:pt>
                <c:pt idx="57" formatCode="0.0">
                  <c:v>946.06518699443245</c:v>
                </c:pt>
                <c:pt idx="58" formatCode="0.0">
                  <c:v>828.66549688393241</c:v>
                </c:pt>
                <c:pt idx="59" formatCode="0.0">
                  <c:v>757.94815504760425</c:v>
                </c:pt>
                <c:pt idx="60" formatCode="0.0">
                  <c:v>690.43445226627</c:v>
                </c:pt>
                <c:pt idx="61" formatCode="0.0">
                  <c:v>583.87736907130159</c:v>
                </c:pt>
                <c:pt idx="62" formatCode="0.0">
                  <c:v>573.36255228612663</c:v>
                </c:pt>
                <c:pt idx="63" formatCode="0.0">
                  <c:v>909.09918222779834</c:v>
                </c:pt>
                <c:pt idx="64" formatCode="0.0">
                  <c:v>848.85984771302708</c:v>
                </c:pt>
                <c:pt idx="65" formatCode="0.0">
                  <c:v>973.555111659256</c:v>
                </c:pt>
                <c:pt idx="66" formatCode="0.0">
                  <c:v>831.50062226745172</c:v>
                </c:pt>
                <c:pt idx="67" formatCode="0.0">
                  <c:v>958.49004229717332</c:v>
                </c:pt>
                <c:pt idx="68" formatCode="0.0">
                  <c:v>880.72500601370473</c:v>
                </c:pt>
                <c:pt idx="69" formatCode="0.0">
                  <c:v>901.7218201136759</c:v>
                </c:pt>
                <c:pt idx="70" formatCode="0.0">
                  <c:v>821.24671664393122</c:v>
                </c:pt>
                <c:pt idx="71" formatCode="0.0">
                  <c:v>804.06197621755575</c:v>
                </c:pt>
                <c:pt idx="72" formatCode="0.0">
                  <c:v>651.77282627822808</c:v>
                </c:pt>
                <c:pt idx="73" formatCode="0.0">
                  <c:v>634.78029383538296</c:v>
                </c:pt>
                <c:pt idx="74" formatCode="0.0">
                  <c:v>659.30596544052344</c:v>
                </c:pt>
                <c:pt idx="75" formatCode="0.0">
                  <c:v>649.31895175092848</c:v>
                </c:pt>
                <c:pt idx="76" formatCode="0.0">
                  <c:v>670.82410050935732</c:v>
                </c:pt>
                <c:pt idx="77" formatCode="0.0">
                  <c:v>616.66867110208239</c:v>
                </c:pt>
                <c:pt idx="78" formatCode="0.0">
                  <c:v>873.38247717912714</c:v>
                </c:pt>
                <c:pt idx="79" formatCode="0.0">
                  <c:v>700.59365457032663</c:v>
                </c:pt>
                <c:pt idx="80" formatCode="0.0">
                  <c:v>880.1519466920538</c:v>
                </c:pt>
                <c:pt idx="81" formatCode="0.0">
                  <c:v>863.00866933171585</c:v>
                </c:pt>
                <c:pt idx="82" formatCode="0.0">
                  <c:v>744.08756816927098</c:v>
                </c:pt>
                <c:pt idx="83" formatCode="0.0">
                  <c:v>660.71640188199012</c:v>
                </c:pt>
                <c:pt idx="84" formatCode="0.0">
                  <c:v>587.02151641399746</c:v>
                </c:pt>
                <c:pt idx="85" formatCode="0.0">
                  <c:v>592.97208971879274</c:v>
                </c:pt>
                <c:pt idx="86" formatCode="0.0">
                  <c:v>647.50462830340814</c:v>
                </c:pt>
                <c:pt idx="87" formatCode="0.0">
                  <c:v>549.92376205095752</c:v>
                </c:pt>
                <c:pt idx="88" formatCode="0.0">
                  <c:v>538.5509944128072</c:v>
                </c:pt>
                <c:pt idx="89" formatCode="0.0">
                  <c:v>590.92648781719447</c:v>
                </c:pt>
                <c:pt idx="90" formatCode="0.0">
                  <c:v>690.51982264873118</c:v>
                </c:pt>
                <c:pt idx="91" formatCode="0.0">
                  <c:v>721.37518576113143</c:v>
                </c:pt>
                <c:pt idx="92" formatCode="0.0">
                  <c:v>694.38471826475597</c:v>
                </c:pt>
                <c:pt idx="93" formatCode="0.0">
                  <c:v>848.99081152004032</c:v>
                </c:pt>
                <c:pt idx="94" formatCode="0.0">
                  <c:v>695.61368625900627</c:v>
                </c:pt>
                <c:pt idx="95" formatCode="0.0">
                  <c:v>881.61028381884853</c:v>
                </c:pt>
                <c:pt idx="96" formatCode="0.0">
                  <c:v>825.83006982257052</c:v>
                </c:pt>
                <c:pt idx="97" formatCode="0.0">
                  <c:v>744.25538505814939</c:v>
                </c:pt>
                <c:pt idx="98" formatCode="0.0">
                  <c:v>802.38654663110549</c:v>
                </c:pt>
                <c:pt idx="99" formatCode="0.0">
                  <c:v>707.58680039158185</c:v>
                </c:pt>
                <c:pt idx="100" formatCode="0.0">
                  <c:v>681.16298689951884</c:v>
                </c:pt>
                <c:pt idx="101" formatCode="0.0">
                  <c:v>597.01965641770448</c:v>
                </c:pt>
                <c:pt idx="102" formatCode="0.0">
                  <c:v>606.35892321243739</c:v>
                </c:pt>
                <c:pt idx="103" formatCode="0.0">
                  <c:v>518.60124486898053</c:v>
                </c:pt>
                <c:pt idx="104" formatCode="0.0">
                  <c:v>858.79032833284873</c:v>
                </c:pt>
                <c:pt idx="105" formatCode="0.0">
                  <c:v>738.44562311019706</c:v>
                </c:pt>
                <c:pt idx="106" formatCode="0.0">
                  <c:v>789.92628350763835</c:v>
                </c:pt>
                <c:pt idx="107" formatCode="0.0">
                  <c:v>839.70380806387936</c:v>
                </c:pt>
                <c:pt idx="108" formatCode="0.0">
                  <c:v>832.46149403906691</c:v>
                </c:pt>
                <c:pt idx="109" formatCode="0.0">
                  <c:v>766.88046621488229</c:v>
                </c:pt>
                <c:pt idx="110" formatCode="0.0">
                  <c:v>719.38651501305208</c:v>
                </c:pt>
                <c:pt idx="111" formatCode="0.0">
                  <c:v>829.30149997499996</c:v>
                </c:pt>
                <c:pt idx="112" formatCode="0.0">
                  <c:v>726.41074176367965</c:v>
                </c:pt>
                <c:pt idx="113" formatCode="0.0">
                  <c:v>600.21097991069917</c:v>
                </c:pt>
                <c:pt idx="114" formatCode="0.0">
                  <c:v>538.79523815295659</c:v>
                </c:pt>
                <c:pt idx="115" formatCode="0.0">
                  <c:v>656.55742477222168</c:v>
                </c:pt>
                <c:pt idx="116" formatCode="0.0">
                  <c:v>691.69808113987744</c:v>
                </c:pt>
                <c:pt idx="117" formatCode="0.0">
                  <c:v>709.56127622109011</c:v>
                </c:pt>
                <c:pt idx="118" formatCode="0.0">
                  <c:v>718.49472276622384</c:v>
                </c:pt>
                <c:pt idx="119" formatCode="0.0">
                  <c:v>723.83348526914858</c:v>
                </c:pt>
                <c:pt idx="120" formatCode="0.0">
                  <c:v>591.38611550298958</c:v>
                </c:pt>
                <c:pt idx="121" formatCode="0.0">
                  <c:v>733.82721519566769</c:v>
                </c:pt>
                <c:pt idx="122" formatCode="0.0">
                  <c:v>682.75241740415515</c:v>
                </c:pt>
                <c:pt idx="123" formatCode="0.0">
                  <c:v>713.08311872197748</c:v>
                </c:pt>
                <c:pt idx="124" formatCode="0.0">
                  <c:v>644.19871459498472</c:v>
                </c:pt>
                <c:pt idx="125" formatCode="0.0">
                  <c:v>656.72517192313956</c:v>
                </c:pt>
                <c:pt idx="126" formatCode="0.0">
                  <c:v>696.80790899813371</c:v>
                </c:pt>
                <c:pt idx="127" formatCode="0.0">
                  <c:v>723.05077245603218</c:v>
                </c:pt>
                <c:pt idx="128" formatCode="0.0">
                  <c:v>711.75769427927298</c:v>
                </c:pt>
                <c:pt idx="129" formatCode="0.0">
                  <c:v>583.15689683921926</c:v>
                </c:pt>
                <c:pt idx="130" formatCode="0.0">
                  <c:v>904.00009304357309</c:v>
                </c:pt>
                <c:pt idx="131" formatCode="0.0">
                  <c:v>741.74801887416606</c:v>
                </c:pt>
                <c:pt idx="132" formatCode="0.0">
                  <c:v>665.08525284865016</c:v>
                </c:pt>
                <c:pt idx="133" formatCode="0.0">
                  <c:v>674.53036377743331</c:v>
                </c:pt>
                <c:pt idx="134" formatCode="0.0">
                  <c:v>839.6415023465695</c:v>
                </c:pt>
                <c:pt idx="135" formatCode="0.0">
                  <c:v>896.98643796338956</c:v>
                </c:pt>
                <c:pt idx="136" formatCode="0.0">
                  <c:v>972.24591038481697</c:v>
                </c:pt>
                <c:pt idx="137" formatCode="0.0">
                  <c:v>716.34414249846986</c:v>
                </c:pt>
                <c:pt idx="138" formatCode="0.0">
                  <c:v>692.84260392698104</c:v>
                </c:pt>
                <c:pt idx="139" formatCode="0.0">
                  <c:v>638.22997401209022</c:v>
                </c:pt>
                <c:pt idx="140" formatCode="0.0">
                  <c:v>719.11848933310716</c:v>
                </c:pt>
                <c:pt idx="141" formatCode="0.0">
                  <c:v>763.10471745439247</c:v>
                </c:pt>
                <c:pt idx="142" formatCode="0.0">
                  <c:v>824.8935844198312</c:v>
                </c:pt>
                <c:pt idx="143" formatCode="0.0">
                  <c:v>770.08805030703536</c:v>
                </c:pt>
                <c:pt idx="144" formatCode="0.0">
                  <c:v>737.06781536710105</c:v>
                </c:pt>
                <c:pt idx="145" formatCode="0.0">
                  <c:v>674.87057287451455</c:v>
                </c:pt>
                <c:pt idx="146" formatCode="0.0">
                  <c:v>740.92087880698432</c:v>
                </c:pt>
                <c:pt idx="147" formatCode="0.0">
                  <c:v>680.66964783893809</c:v>
                </c:pt>
                <c:pt idx="148" formatCode="0.0">
                  <c:v>565.94652734712361</c:v>
                </c:pt>
                <c:pt idx="149" formatCode="0.0">
                  <c:v>728.13292957644933</c:v>
                </c:pt>
                <c:pt idx="150" formatCode="0.0">
                  <c:v>654.82672512843192</c:v>
                </c:pt>
                <c:pt idx="151" formatCode="0.0">
                  <c:v>670.04928716813254</c:v>
                </c:pt>
                <c:pt idx="152" formatCode="0.0">
                  <c:v>703.26610311606612</c:v>
                </c:pt>
                <c:pt idx="153" formatCode="0.0">
                  <c:v>685.28490317375497</c:v>
                </c:pt>
                <c:pt idx="154" formatCode="0.0">
                  <c:v>767.15908572134902</c:v>
                </c:pt>
                <c:pt idx="155" formatCode="0.0">
                  <c:v>875.1393635345554</c:v>
                </c:pt>
                <c:pt idx="156" formatCode="0.0">
                  <c:v>854.05229544913391</c:v>
                </c:pt>
                <c:pt idx="157" formatCode="0.0">
                  <c:v>847.78893747091161</c:v>
                </c:pt>
                <c:pt idx="158" formatCode="0.0">
                  <c:v>772.76772501429343</c:v>
                </c:pt>
                <c:pt idx="159" formatCode="0.0">
                  <c:v>784.82050730560968</c:v>
                </c:pt>
                <c:pt idx="160" formatCode="0.0">
                  <c:v>1088.3946766192064</c:v>
                </c:pt>
                <c:pt idx="161" formatCode="0.0">
                  <c:v>863.26081641093242</c:v>
                </c:pt>
                <c:pt idx="162" formatCode="0.0">
                  <c:v>841.34489383977279</c:v>
                </c:pt>
                <c:pt idx="163" formatCode="0.0">
                  <c:v>800.29221621881345</c:v>
                </c:pt>
                <c:pt idx="164" formatCode="0.0">
                  <c:v>673.03337382026507</c:v>
                </c:pt>
              </c:numCache>
            </c:numRef>
          </c:val>
          <c:smooth val="0"/>
        </c:ser>
        <c:ser>
          <c:idx val="4"/>
          <c:order val="4"/>
          <c:tx>
            <c:strRef>
              <c:f>'Gráfico 73A'!$F$2</c:f>
              <c:strCache>
                <c:ptCount val="1"/>
                <c:pt idx="0">
                  <c:v>Cooperativas</c:v>
                </c:pt>
              </c:strCache>
            </c:strRef>
          </c:tx>
          <c:spPr>
            <a:ln>
              <a:solidFill>
                <a:srgbClr val="B22C1B"/>
              </a:solidFill>
            </a:ln>
          </c:spPr>
          <c:marker>
            <c:symbol val="none"/>
          </c:marker>
          <c:dLbls>
            <c:dLbl>
              <c:idx val="164"/>
              <c:layout>
                <c:manualLayout>
                  <c:x val="-1.8279567416196101E-3"/>
                  <c:y val="3.1595576619272724E-3"/>
                </c:manualLayout>
              </c:layout>
              <c:showLegendKey val="0"/>
              <c:showVal val="1"/>
              <c:showCatName val="0"/>
              <c:showSerName val="0"/>
              <c:showPercent val="0"/>
              <c:showBubbleSize val="0"/>
            </c:dLbl>
            <c:txPr>
              <a:bodyPr/>
              <a:lstStyle/>
              <a:p>
                <a:pPr>
                  <a:defRPr b="1">
                    <a:solidFill>
                      <a:srgbClr val="C00000"/>
                    </a:solidFill>
                  </a:defRPr>
                </a:pPr>
                <a:endParaRPr lang="es-CO"/>
              </a:p>
            </c:txPr>
            <c:showLegendKey val="0"/>
            <c:showVal val="0"/>
            <c:showCatName val="0"/>
            <c:showSerName val="0"/>
            <c:showPercent val="0"/>
            <c:showBubbleSize val="0"/>
          </c:dLbls>
          <c:cat>
            <c:numRef>
              <c:f>'Gráfico 73A'!$A$3:$A$167</c:f>
              <c:numCache>
                <c:formatCode>[$-C0A]d\-mmm\-yy;@</c:formatCode>
                <c:ptCount val="16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41859</c:v>
                </c:pt>
                <c:pt idx="136">
                  <c:v>41866</c:v>
                </c:pt>
                <c:pt idx="137">
                  <c:v>41873</c:v>
                </c:pt>
                <c:pt idx="138">
                  <c:v>41880</c:v>
                </c:pt>
                <c:pt idx="139">
                  <c:v>41887</c:v>
                </c:pt>
                <c:pt idx="140">
                  <c:v>41894</c:v>
                </c:pt>
                <c:pt idx="141">
                  <c:v>41901</c:v>
                </c:pt>
                <c:pt idx="142">
                  <c:v>41908</c:v>
                </c:pt>
                <c:pt idx="143">
                  <c:v>41915</c:v>
                </c:pt>
                <c:pt idx="144">
                  <c:v>41922</c:v>
                </c:pt>
                <c:pt idx="145">
                  <c:v>41929</c:v>
                </c:pt>
                <c:pt idx="146">
                  <c:v>41936</c:v>
                </c:pt>
                <c:pt idx="147">
                  <c:v>41943</c:v>
                </c:pt>
                <c:pt idx="148">
                  <c:v>41950</c:v>
                </c:pt>
                <c:pt idx="149">
                  <c:v>41957</c:v>
                </c:pt>
                <c:pt idx="150">
                  <c:v>41964</c:v>
                </c:pt>
                <c:pt idx="151">
                  <c:v>41971</c:v>
                </c:pt>
                <c:pt idx="152">
                  <c:v>41978</c:v>
                </c:pt>
                <c:pt idx="153">
                  <c:v>41985</c:v>
                </c:pt>
                <c:pt idx="154">
                  <c:v>41992</c:v>
                </c:pt>
                <c:pt idx="155">
                  <c:v>41999</c:v>
                </c:pt>
                <c:pt idx="156">
                  <c:v>42006</c:v>
                </c:pt>
                <c:pt idx="157">
                  <c:v>42013</c:v>
                </c:pt>
                <c:pt idx="158">
                  <c:v>42020</c:v>
                </c:pt>
                <c:pt idx="159">
                  <c:v>42027</c:v>
                </c:pt>
                <c:pt idx="160">
                  <c:v>42034</c:v>
                </c:pt>
                <c:pt idx="161">
                  <c:v>42041</c:v>
                </c:pt>
                <c:pt idx="162">
                  <c:v>42048</c:v>
                </c:pt>
                <c:pt idx="163">
                  <c:v>42055</c:v>
                </c:pt>
                <c:pt idx="164">
                  <c:v>42062</c:v>
                </c:pt>
              </c:numCache>
            </c:numRef>
          </c:cat>
          <c:val>
            <c:numRef>
              <c:f>'Gráfico 73A'!$F$3:$F$167</c:f>
              <c:numCache>
                <c:formatCode>General</c:formatCode>
                <c:ptCount val="165"/>
                <c:pt idx="3" formatCode="0.0">
                  <c:v>550.54556644233867</c:v>
                </c:pt>
                <c:pt idx="4" formatCode="0.0">
                  <c:v>630.74771863837691</c:v>
                </c:pt>
                <c:pt idx="5" formatCode="0.0">
                  <c:v>638.05112100749284</c:v>
                </c:pt>
                <c:pt idx="6" formatCode="0.0">
                  <c:v>621.93036478587578</c:v>
                </c:pt>
                <c:pt idx="7" formatCode="0.0">
                  <c:v>726.04000979535317</c:v>
                </c:pt>
                <c:pt idx="8" formatCode="0.0">
                  <c:v>529.74531558306501</c:v>
                </c:pt>
                <c:pt idx="9" formatCode="0.0">
                  <c:v>695.10889131235729</c:v>
                </c:pt>
                <c:pt idx="10" formatCode="0.0">
                  <c:v>761.60318897272305</c:v>
                </c:pt>
                <c:pt idx="11" formatCode="0.0">
                  <c:v>741.84796650082058</c:v>
                </c:pt>
                <c:pt idx="12" formatCode="0.0">
                  <c:v>722.65975973634397</c:v>
                </c:pt>
                <c:pt idx="13" formatCode="0.0">
                  <c:v>905.44641781682105</c:v>
                </c:pt>
                <c:pt idx="14" formatCode="0.0">
                  <c:v>797.58232356058386</c:v>
                </c:pt>
                <c:pt idx="15" formatCode="0.0">
                  <c:v>767.42834293769351</c:v>
                </c:pt>
                <c:pt idx="16" formatCode="0.0">
                  <c:v>719.09250189034765</c:v>
                </c:pt>
                <c:pt idx="17" formatCode="0.0">
                  <c:v>780.61301529820025</c:v>
                </c:pt>
                <c:pt idx="18" formatCode="0.0">
                  <c:v>748.58577916522961</c:v>
                </c:pt>
                <c:pt idx="19" formatCode="0.0">
                  <c:v>747.17509065903118</c:v>
                </c:pt>
                <c:pt idx="20" formatCode="0.0">
                  <c:v>686.98341039369961</c:v>
                </c:pt>
                <c:pt idx="21" formatCode="0.0">
                  <c:v>591.09660921975546</c:v>
                </c:pt>
                <c:pt idx="22" formatCode="0.0">
                  <c:v>675.34306090684959</c:v>
                </c:pt>
                <c:pt idx="23" formatCode="0.0">
                  <c:v>673.15477192413471</c:v>
                </c:pt>
                <c:pt idx="24" formatCode="0.0">
                  <c:v>663.02965974034896</c:v>
                </c:pt>
                <c:pt idx="25" formatCode="0.0">
                  <c:v>544.99007941093498</c:v>
                </c:pt>
                <c:pt idx="26" formatCode="0.0">
                  <c:v>740.93636453212844</c:v>
                </c:pt>
                <c:pt idx="27" formatCode="0.0">
                  <c:v>674.09037433814433</c:v>
                </c:pt>
                <c:pt idx="28" formatCode="0.0">
                  <c:v>773.3828190426284</c:v>
                </c:pt>
                <c:pt idx="29" formatCode="0.0">
                  <c:v>666.38805942140141</c:v>
                </c:pt>
                <c:pt idx="30" formatCode="0.0">
                  <c:v>678.0372867443059</c:v>
                </c:pt>
                <c:pt idx="31" formatCode="0.0">
                  <c:v>754.6224484595881</c:v>
                </c:pt>
                <c:pt idx="32" formatCode="0.0">
                  <c:v>713.20771398970965</c:v>
                </c:pt>
                <c:pt idx="33" formatCode="0.0">
                  <c:v>742.13998082629735</c:v>
                </c:pt>
                <c:pt idx="34" formatCode="0.0">
                  <c:v>659.49518788743285</c:v>
                </c:pt>
                <c:pt idx="35" formatCode="0.0">
                  <c:v>741.4117592651321</c:v>
                </c:pt>
                <c:pt idx="36" formatCode="0.0">
                  <c:v>764.03182940029399</c:v>
                </c:pt>
                <c:pt idx="37" formatCode="0.0">
                  <c:v>730.00082034126331</c:v>
                </c:pt>
                <c:pt idx="38" formatCode="0.0">
                  <c:v>620.29529347585981</c:v>
                </c:pt>
                <c:pt idx="39" formatCode="0.0">
                  <c:v>765.56431126358177</c:v>
                </c:pt>
                <c:pt idx="40" formatCode="0.0">
                  <c:v>764.73278775340805</c:v>
                </c:pt>
                <c:pt idx="41" formatCode="0.0">
                  <c:v>686.46812084897601</c:v>
                </c:pt>
                <c:pt idx="42" formatCode="0.0">
                  <c:v>726.90852401085749</c:v>
                </c:pt>
                <c:pt idx="43" formatCode="0.0">
                  <c:v>761.98502432442524</c:v>
                </c:pt>
                <c:pt idx="44" formatCode="0.0">
                  <c:v>769.20855727596836</c:v>
                </c:pt>
                <c:pt idx="45" formatCode="0.0">
                  <c:v>735.59621963651296</c:v>
                </c:pt>
                <c:pt idx="46" formatCode="0.0">
                  <c:v>783.24906825545975</c:v>
                </c:pt>
                <c:pt idx="47" formatCode="0.0">
                  <c:v>684.74854136232807</c:v>
                </c:pt>
                <c:pt idx="48" formatCode="0.0">
                  <c:v>647.23839811392554</c:v>
                </c:pt>
                <c:pt idx="49" formatCode="0.0">
                  <c:v>582.99786091946351</c:v>
                </c:pt>
                <c:pt idx="50" formatCode="0.0">
                  <c:v>519.43248777512906</c:v>
                </c:pt>
                <c:pt idx="51" formatCode="0.0">
                  <c:v>462.37989172815486</c:v>
                </c:pt>
                <c:pt idx="52" formatCode="0.0">
                  <c:v>693.38786640215994</c:v>
                </c:pt>
                <c:pt idx="53" formatCode="0.0">
                  <c:v>583.50725155549833</c:v>
                </c:pt>
                <c:pt idx="54" formatCode="0.0">
                  <c:v>609.47159294294909</c:v>
                </c:pt>
                <c:pt idx="55" formatCode="0.0">
                  <c:v>606.95213255409681</c:v>
                </c:pt>
                <c:pt idx="56" formatCode="0.0">
                  <c:v>503.28131206881903</c:v>
                </c:pt>
                <c:pt idx="57" formatCode="0.0">
                  <c:v>683.03252476215346</c:v>
                </c:pt>
                <c:pt idx="58" formatCode="0.0">
                  <c:v>570.33543289254055</c:v>
                </c:pt>
                <c:pt idx="59" formatCode="0.0">
                  <c:v>544.26335082378273</c:v>
                </c:pt>
                <c:pt idx="60" formatCode="0.0">
                  <c:v>518.4997444834529</c:v>
                </c:pt>
                <c:pt idx="61" formatCode="0.0">
                  <c:v>707.3812214474641</c:v>
                </c:pt>
                <c:pt idx="62" formatCode="0.0">
                  <c:v>725.40791120803362</c:v>
                </c:pt>
                <c:pt idx="63" formatCode="0.0">
                  <c:v>685.12519712344317</c:v>
                </c:pt>
                <c:pt idx="64" formatCode="0.0">
                  <c:v>750.91698704444138</c:v>
                </c:pt>
                <c:pt idx="65" formatCode="0.0">
                  <c:v>784.40446608294542</c:v>
                </c:pt>
                <c:pt idx="66" formatCode="0.0">
                  <c:v>699.74913438053136</c:v>
                </c:pt>
                <c:pt idx="67" formatCode="0.0">
                  <c:v>750.48987816664214</c:v>
                </c:pt>
                <c:pt idx="68" formatCode="0.0">
                  <c:v>730.45313241447116</c:v>
                </c:pt>
                <c:pt idx="69" formatCode="0.0">
                  <c:v>806.46046220360324</c:v>
                </c:pt>
                <c:pt idx="70" formatCode="0.0">
                  <c:v>883.20062537721947</c:v>
                </c:pt>
                <c:pt idx="71" formatCode="0.0">
                  <c:v>815.8413268202969</c:v>
                </c:pt>
                <c:pt idx="72" formatCode="0.0">
                  <c:v>689.3967640970684</c:v>
                </c:pt>
                <c:pt idx="73" formatCode="0.0">
                  <c:v>599.83270322572344</c:v>
                </c:pt>
                <c:pt idx="74" formatCode="0.0">
                  <c:v>715.01256419022047</c:v>
                </c:pt>
                <c:pt idx="75" formatCode="0.0">
                  <c:v>639.00718862223096</c:v>
                </c:pt>
                <c:pt idx="76" formatCode="0.0">
                  <c:v>643.27735578501313</c:v>
                </c:pt>
                <c:pt idx="77" formatCode="0.0">
                  <c:v>660.78108387536975</c:v>
                </c:pt>
                <c:pt idx="78" formatCode="0.0">
                  <c:v>729.91409678309878</c:v>
                </c:pt>
                <c:pt idx="79" formatCode="0.0">
                  <c:v>723.68761738346416</c:v>
                </c:pt>
                <c:pt idx="80" formatCode="0.0">
                  <c:v>665.68410533061785</c:v>
                </c:pt>
                <c:pt idx="81" formatCode="0.0">
                  <c:v>689.83766962657808</c:v>
                </c:pt>
                <c:pt idx="82" formatCode="0.0">
                  <c:v>673.33640024473448</c:v>
                </c:pt>
                <c:pt idx="83" formatCode="0.0">
                  <c:v>711.68630262556746</c:v>
                </c:pt>
                <c:pt idx="84" formatCode="0.0">
                  <c:v>700.86541062855497</c:v>
                </c:pt>
                <c:pt idx="85" formatCode="0.0">
                  <c:v>854.25175607196593</c:v>
                </c:pt>
                <c:pt idx="86" formatCode="0.0">
                  <c:v>822.82655618226158</c:v>
                </c:pt>
                <c:pt idx="87" formatCode="0.0">
                  <c:v>861.85958057354867</c:v>
                </c:pt>
                <c:pt idx="88" formatCode="0.0">
                  <c:v>802.53621069099597</c:v>
                </c:pt>
                <c:pt idx="89" formatCode="0.0">
                  <c:v>813.56469735546409</c:v>
                </c:pt>
                <c:pt idx="90" formatCode="0.0">
                  <c:v>871.73409441211675</c:v>
                </c:pt>
                <c:pt idx="91" formatCode="0.0">
                  <c:v>854.55347786545326</c:v>
                </c:pt>
                <c:pt idx="92" formatCode="0.0">
                  <c:v>787.18635784188677</c:v>
                </c:pt>
                <c:pt idx="93" formatCode="0.0">
                  <c:v>771.90159222845068</c:v>
                </c:pt>
                <c:pt idx="94" formatCode="0.0">
                  <c:v>675.46013116245535</c:v>
                </c:pt>
                <c:pt idx="95" formatCode="0.0">
                  <c:v>661.67314826445192</c:v>
                </c:pt>
                <c:pt idx="96" formatCode="0.0">
                  <c:v>856.97415934266883</c:v>
                </c:pt>
                <c:pt idx="97" formatCode="0.0">
                  <c:v>774.24247891179766</c:v>
                </c:pt>
                <c:pt idx="98" formatCode="0.0">
                  <c:v>743.85446365868029</c:v>
                </c:pt>
                <c:pt idx="99" formatCode="0.0">
                  <c:v>668.6015756291747</c:v>
                </c:pt>
                <c:pt idx="100" formatCode="0.0">
                  <c:v>631.91401649587328</c:v>
                </c:pt>
                <c:pt idx="101" formatCode="0.0">
                  <c:v>605.25704031488294</c:v>
                </c:pt>
                <c:pt idx="102" formatCode="0.0">
                  <c:v>611.12935523930594</c:v>
                </c:pt>
                <c:pt idx="103" formatCode="0.0">
                  <c:v>534.79912795397513</c:v>
                </c:pt>
                <c:pt idx="104" formatCode="0.0">
                  <c:v>647.59986099304797</c:v>
                </c:pt>
                <c:pt idx="105" formatCode="0.0">
                  <c:v>659.93505228340621</c:v>
                </c:pt>
                <c:pt idx="106" formatCode="0.0">
                  <c:v>587.7503392916052</c:v>
                </c:pt>
                <c:pt idx="107" formatCode="0.0">
                  <c:v>570.63951634479554</c:v>
                </c:pt>
                <c:pt idx="108" formatCode="0.0">
                  <c:v>546.29768438894268</c:v>
                </c:pt>
                <c:pt idx="109" formatCode="0.0">
                  <c:v>712.95041769998204</c:v>
                </c:pt>
                <c:pt idx="110" formatCode="0.0">
                  <c:v>761.42296981141828</c:v>
                </c:pt>
                <c:pt idx="111" formatCode="0.0">
                  <c:v>748.95551815663271</c:v>
                </c:pt>
                <c:pt idx="112" formatCode="0.0">
                  <c:v>640.39851846608929</c:v>
                </c:pt>
                <c:pt idx="113" formatCode="0.0">
                  <c:v>812.25220554889574</c:v>
                </c:pt>
                <c:pt idx="114" formatCode="0.0">
                  <c:v>854.54245914777221</c:v>
                </c:pt>
                <c:pt idx="115" formatCode="0.0">
                  <c:v>781.03802095351944</c:v>
                </c:pt>
                <c:pt idx="116" formatCode="0.0">
                  <c:v>776.0566023752242</c:v>
                </c:pt>
                <c:pt idx="117" formatCode="0.0">
                  <c:v>887.78701419895333</c:v>
                </c:pt>
                <c:pt idx="118" formatCode="0.0">
                  <c:v>867.18175297212667</c:v>
                </c:pt>
                <c:pt idx="119" formatCode="0.0">
                  <c:v>881.76005776452178</c:v>
                </c:pt>
                <c:pt idx="120" formatCode="0.0">
                  <c:v>748.92286120783865</c:v>
                </c:pt>
                <c:pt idx="121" formatCode="0.0">
                  <c:v>795.0864271524822</c:v>
                </c:pt>
                <c:pt idx="122" formatCode="0.0">
                  <c:v>915.72269636996157</c:v>
                </c:pt>
                <c:pt idx="123" formatCode="0.0">
                  <c:v>785.29634068989617</c:v>
                </c:pt>
                <c:pt idx="124" formatCode="0.0">
                  <c:v>881.52691583138335</c:v>
                </c:pt>
                <c:pt idx="125" formatCode="0.0">
                  <c:v>832.41414343616634</c:v>
                </c:pt>
                <c:pt idx="126" formatCode="0.0">
                  <c:v>862.15387273883709</c:v>
                </c:pt>
                <c:pt idx="127" formatCode="0.0">
                  <c:v>807.94198336709917</c:v>
                </c:pt>
                <c:pt idx="128" formatCode="0.0">
                  <c:v>734.99845165784268</c:v>
                </c:pt>
                <c:pt idx="129" formatCode="0.0">
                  <c:v>748.94459251724402</c:v>
                </c:pt>
                <c:pt idx="130" formatCode="0.0">
                  <c:v>743.62504747650246</c:v>
                </c:pt>
                <c:pt idx="131" formatCode="0.0">
                  <c:v>694.1646939837434</c:v>
                </c:pt>
                <c:pt idx="132" formatCode="0.0">
                  <c:v>673.88426209922477</c:v>
                </c:pt>
                <c:pt idx="133" formatCode="0.0">
                  <c:v>706.28454507474066</c:v>
                </c:pt>
                <c:pt idx="134" formatCode="0.0">
                  <c:v>672.03889954336307</c:v>
                </c:pt>
                <c:pt idx="135" formatCode="0.0">
                  <c:v>660.58785812855422</c:v>
                </c:pt>
                <c:pt idx="136" formatCode="0.0">
                  <c:v>739.83936685980927</c:v>
                </c:pt>
                <c:pt idx="137" formatCode="0.0">
                  <c:v>708.50044421995722</c:v>
                </c:pt>
                <c:pt idx="138" formatCode="0.0">
                  <c:v>937.53636892315114</c:v>
                </c:pt>
                <c:pt idx="139" formatCode="0.0">
                  <c:v>833.54012180037068</c:v>
                </c:pt>
                <c:pt idx="140" formatCode="0.0">
                  <c:v>764.42951697790829</c:v>
                </c:pt>
                <c:pt idx="141" formatCode="0.0">
                  <c:v>822.46965482919961</c:v>
                </c:pt>
                <c:pt idx="142" formatCode="0.0">
                  <c:v>799.23170867426268</c:v>
                </c:pt>
                <c:pt idx="143" formatCode="0.0">
                  <c:v>805.25451436003232</c:v>
                </c:pt>
                <c:pt idx="144" formatCode="0.0">
                  <c:v>859.66711860519536</c:v>
                </c:pt>
                <c:pt idx="145" formatCode="0.0">
                  <c:v>805.21358592418335</c:v>
                </c:pt>
                <c:pt idx="146" formatCode="0.0">
                  <c:v>828.30577621196323</c:v>
                </c:pt>
                <c:pt idx="147" formatCode="0.0">
                  <c:v>936.13348554378319</c:v>
                </c:pt>
                <c:pt idx="148" formatCode="0.0">
                  <c:v>820.68935912579286</c:v>
                </c:pt>
                <c:pt idx="149" formatCode="0.0">
                  <c:v>787.04581116068755</c:v>
                </c:pt>
                <c:pt idx="150" formatCode="0.0">
                  <c:v>619.34694658203352</c:v>
                </c:pt>
                <c:pt idx="151" formatCode="0.0">
                  <c:v>597.69202349389354</c:v>
                </c:pt>
                <c:pt idx="152" formatCode="0.0">
                  <c:v>530.23804377838155</c:v>
                </c:pt>
                <c:pt idx="153" formatCode="0.0">
                  <c:v>505.88274422848787</c:v>
                </c:pt>
                <c:pt idx="154" formatCode="0.0">
                  <c:v>492.41917731382631</c:v>
                </c:pt>
                <c:pt idx="155" formatCode="0.0">
                  <c:v>572.64542185559947</c:v>
                </c:pt>
                <c:pt idx="156" formatCode="0.0">
                  <c:v>566.12762926531377</c:v>
                </c:pt>
                <c:pt idx="157" formatCode="0.0">
                  <c:v>557.95801028168296</c:v>
                </c:pt>
                <c:pt idx="158" formatCode="0.0">
                  <c:v>617.83120747026169</c:v>
                </c:pt>
                <c:pt idx="159" formatCode="0.0">
                  <c:v>614.63378429747604</c:v>
                </c:pt>
                <c:pt idx="160" formatCode="0.0">
                  <c:v>664.14298484009157</c:v>
                </c:pt>
                <c:pt idx="161" formatCode="0.0">
                  <c:v>688.70158860224399</c:v>
                </c:pt>
                <c:pt idx="162" formatCode="0.0">
                  <c:v>738.62532617824354</c:v>
                </c:pt>
                <c:pt idx="163" formatCode="0.0">
                  <c:v>632.64833994756361</c:v>
                </c:pt>
                <c:pt idx="164" formatCode="0.0">
                  <c:v>650.49978543736438</c:v>
                </c:pt>
              </c:numCache>
            </c:numRef>
          </c:val>
          <c:smooth val="0"/>
        </c:ser>
        <c:ser>
          <c:idx val="5"/>
          <c:order val="5"/>
          <c:tx>
            <c:strRef>
              <c:f>'Gráfico 73A'!$G$2</c:f>
              <c:strCache>
                <c:ptCount val="1"/>
                <c:pt idx="0">
                  <c:v>Mínimo regulatorio</c:v>
                </c:pt>
              </c:strCache>
            </c:strRef>
          </c:tx>
          <c:marker>
            <c:symbol val="none"/>
          </c:marker>
          <c:cat>
            <c:numRef>
              <c:f>'Gráfico 73A'!$A$3:$A$167</c:f>
              <c:numCache>
                <c:formatCode>[$-C0A]d\-mmm\-yy;@</c:formatCode>
                <c:ptCount val="16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pt idx="135">
                  <c:v>41859</c:v>
                </c:pt>
                <c:pt idx="136">
                  <c:v>41866</c:v>
                </c:pt>
                <c:pt idx="137">
                  <c:v>41873</c:v>
                </c:pt>
                <c:pt idx="138">
                  <c:v>41880</c:v>
                </c:pt>
                <c:pt idx="139">
                  <c:v>41887</c:v>
                </c:pt>
                <c:pt idx="140">
                  <c:v>41894</c:v>
                </c:pt>
                <c:pt idx="141">
                  <c:v>41901</c:v>
                </c:pt>
                <c:pt idx="142">
                  <c:v>41908</c:v>
                </c:pt>
                <c:pt idx="143">
                  <c:v>41915</c:v>
                </c:pt>
                <c:pt idx="144">
                  <c:v>41922</c:v>
                </c:pt>
                <c:pt idx="145">
                  <c:v>41929</c:v>
                </c:pt>
                <c:pt idx="146">
                  <c:v>41936</c:v>
                </c:pt>
                <c:pt idx="147">
                  <c:v>41943</c:v>
                </c:pt>
                <c:pt idx="148">
                  <c:v>41950</c:v>
                </c:pt>
                <c:pt idx="149">
                  <c:v>41957</c:v>
                </c:pt>
                <c:pt idx="150">
                  <c:v>41964</c:v>
                </c:pt>
                <c:pt idx="151">
                  <c:v>41971</c:v>
                </c:pt>
                <c:pt idx="152">
                  <c:v>41978</c:v>
                </c:pt>
                <c:pt idx="153">
                  <c:v>41985</c:v>
                </c:pt>
                <c:pt idx="154">
                  <c:v>41992</c:v>
                </c:pt>
                <c:pt idx="155">
                  <c:v>41999</c:v>
                </c:pt>
                <c:pt idx="156">
                  <c:v>42006</c:v>
                </c:pt>
                <c:pt idx="157">
                  <c:v>42013</c:v>
                </c:pt>
                <c:pt idx="158">
                  <c:v>42020</c:v>
                </c:pt>
                <c:pt idx="159">
                  <c:v>42027</c:v>
                </c:pt>
                <c:pt idx="160">
                  <c:v>42034</c:v>
                </c:pt>
                <c:pt idx="161">
                  <c:v>42041</c:v>
                </c:pt>
                <c:pt idx="162">
                  <c:v>42048</c:v>
                </c:pt>
                <c:pt idx="163">
                  <c:v>42055</c:v>
                </c:pt>
                <c:pt idx="164">
                  <c:v>42062</c:v>
                </c:pt>
              </c:numCache>
            </c:numRef>
          </c:cat>
          <c:val>
            <c:numRef>
              <c:f>'Gráfico 73A'!$G$3:$G$167</c:f>
              <c:numCache>
                <c:formatCode>General</c:formatCode>
                <c:ptCount val="165"/>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numCache>
            </c:numRef>
          </c:val>
          <c:smooth val="0"/>
        </c:ser>
        <c:dLbls>
          <c:showLegendKey val="0"/>
          <c:showVal val="0"/>
          <c:showCatName val="0"/>
          <c:showSerName val="0"/>
          <c:showPercent val="0"/>
          <c:showBubbleSize val="0"/>
        </c:dLbls>
        <c:marker val="1"/>
        <c:smooth val="0"/>
        <c:axId val="221192192"/>
        <c:axId val="239258432"/>
      </c:lineChart>
      <c:dateAx>
        <c:axId val="221192192"/>
        <c:scaling>
          <c:orientation val="minMax"/>
          <c:max val="42062"/>
          <c:min val="41332"/>
        </c:scaling>
        <c:delete val="0"/>
        <c:axPos val="b"/>
        <c:numFmt formatCode="[$-C0A]mmm\-yy;@" sourceLinked="0"/>
        <c:majorTickMark val="in"/>
        <c:minorTickMark val="none"/>
        <c:tickLblPos val="nextTo"/>
        <c:spPr>
          <a:ln>
            <a:solidFill>
              <a:sysClr val="windowText" lastClr="000000"/>
            </a:solidFill>
          </a:ln>
        </c:spPr>
        <c:txPr>
          <a:bodyPr rot="0" vert="horz"/>
          <a:lstStyle/>
          <a:p>
            <a:pPr>
              <a:defRPr/>
            </a:pPr>
            <a:endParaRPr lang="es-CO"/>
          </a:p>
        </c:txPr>
        <c:crossAx val="239258432"/>
        <c:crosses val="autoZero"/>
        <c:auto val="1"/>
        <c:lblOffset val="100"/>
        <c:baseTimeUnit val="days"/>
        <c:majorUnit val="2"/>
        <c:majorTimeUnit val="months"/>
      </c:dateAx>
      <c:valAx>
        <c:axId val="239258432"/>
        <c:scaling>
          <c:orientation val="minMax"/>
          <c:max val="1600"/>
          <c:min val="0"/>
        </c:scaling>
        <c:delete val="0"/>
        <c:axPos val="l"/>
        <c:title>
          <c:tx>
            <c:rich>
              <a:bodyPr rot="0" vert="horz"/>
              <a:lstStyle/>
              <a:p>
                <a:pPr>
                  <a:defRPr/>
                </a:pPr>
                <a:r>
                  <a:rPr lang="en-US"/>
                  <a:t>(porcentaje)</a:t>
                </a:r>
              </a:p>
            </c:rich>
          </c:tx>
          <c:layout>
            <c:manualLayout>
              <c:xMode val="edge"/>
              <c:yMode val="edge"/>
              <c:x val="4.2773128695235956E-3"/>
              <c:y val="4.5038098437323619E-3"/>
            </c:manualLayout>
          </c:layout>
          <c:overlay val="0"/>
        </c:title>
        <c:numFmt formatCode="#,##0.0" sourceLinked="0"/>
        <c:majorTickMark val="in"/>
        <c:minorTickMark val="none"/>
        <c:tickLblPos val="nextTo"/>
        <c:spPr>
          <a:ln>
            <a:solidFill>
              <a:sysClr val="windowText" lastClr="000000"/>
            </a:solidFill>
          </a:ln>
        </c:spPr>
        <c:crossAx val="221192192"/>
        <c:crosses val="autoZero"/>
        <c:crossBetween val="between"/>
      </c:valAx>
      <c:spPr>
        <a:noFill/>
        <a:ln>
          <a:noFill/>
        </a:ln>
      </c:spPr>
    </c:plotArea>
    <c:legend>
      <c:legendPos val="b"/>
      <c:layout>
        <c:manualLayout>
          <c:xMode val="edge"/>
          <c:yMode val="edge"/>
          <c:x val="0.12886811097363882"/>
          <c:y val="0.93802142030824343"/>
          <c:w val="0.78201189656579206"/>
          <c:h val="5.7055640556778746E-2"/>
        </c:manualLayout>
      </c:layout>
      <c:overlay val="0"/>
    </c:legend>
    <c:plotVisOnly val="1"/>
    <c:dispBlanksAs val="gap"/>
    <c:showDLblsOverMax val="0"/>
  </c:chart>
  <c:spPr>
    <a:noFill/>
    <a:ln>
      <a:noFill/>
    </a:ln>
  </c:spPr>
  <c:txPr>
    <a:bodyPr/>
    <a:lstStyle/>
    <a:p>
      <a:pPr>
        <a:defRPr sz="1100" b="0">
          <a:latin typeface="Times New Roman" pitchFamily="18" charset="0"/>
          <a:cs typeface="Times New Roman" pitchFamily="18" charset="0"/>
        </a:defRPr>
      </a:pPr>
      <a:endParaRPr lang="es-CO"/>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524208401181945E-2"/>
          <c:y val="6.463140688431028E-2"/>
          <c:w val="0.86790605140037691"/>
          <c:h val="0.81866399387196387"/>
        </c:manualLayout>
      </c:layout>
      <c:lineChart>
        <c:grouping val="standard"/>
        <c:varyColors val="0"/>
        <c:ser>
          <c:idx val="0"/>
          <c:order val="0"/>
          <c:tx>
            <c:strRef>
              <c:f>'Gráfico 73B'!$B$3</c:f>
              <c:strCache>
                <c:ptCount val="1"/>
                <c:pt idx="0">
                  <c:v>EC</c:v>
                </c:pt>
              </c:strCache>
            </c:strRef>
          </c:tx>
          <c:spPr>
            <a:ln>
              <a:solidFill>
                <a:srgbClr val="EAB010"/>
              </a:solidFill>
            </a:ln>
          </c:spPr>
          <c:marker>
            <c:symbol val="none"/>
          </c:marker>
          <c:dLbls>
            <c:dLbl>
              <c:idx val="161"/>
              <c:layout/>
              <c:showLegendKey val="0"/>
              <c:showVal val="1"/>
              <c:showCatName val="0"/>
              <c:showSerName val="0"/>
              <c:showPercent val="0"/>
              <c:showBubbleSize val="0"/>
            </c:dLbl>
            <c:txPr>
              <a:bodyPr/>
              <a:lstStyle/>
              <a:p>
                <a:pPr>
                  <a:defRPr b="1">
                    <a:solidFill>
                      <a:srgbClr val="FFC000"/>
                    </a:solidFill>
                  </a:defRPr>
                </a:pPr>
                <a:endParaRPr lang="es-CO"/>
              </a:p>
            </c:txPr>
            <c:showLegendKey val="0"/>
            <c:showVal val="0"/>
            <c:showCatName val="0"/>
            <c:showSerName val="0"/>
            <c:showPercent val="0"/>
            <c:showBubbleSize val="0"/>
          </c:dLbls>
          <c:cat>
            <c:numRef>
              <c:f>'Gráfico 73B'!$A$7:$A$168</c:f>
              <c:numCache>
                <c:formatCode>[$-C0A]d\-mmm\-yy;@</c:formatCode>
                <c:ptCount val="162"/>
                <c:pt idx="0">
                  <c:v>40928</c:v>
                </c:pt>
                <c:pt idx="1">
                  <c:v>40935</c:v>
                </c:pt>
                <c:pt idx="2">
                  <c:v>40942</c:v>
                </c:pt>
                <c:pt idx="3">
                  <c:v>40949</c:v>
                </c:pt>
                <c:pt idx="4">
                  <c:v>40956</c:v>
                </c:pt>
                <c:pt idx="5">
                  <c:v>40963</c:v>
                </c:pt>
                <c:pt idx="6">
                  <c:v>40970</c:v>
                </c:pt>
                <c:pt idx="7">
                  <c:v>40977</c:v>
                </c:pt>
                <c:pt idx="8">
                  <c:v>40984</c:v>
                </c:pt>
                <c:pt idx="9">
                  <c:v>40991</c:v>
                </c:pt>
                <c:pt idx="10">
                  <c:v>40998</c:v>
                </c:pt>
                <c:pt idx="11">
                  <c:v>41005</c:v>
                </c:pt>
                <c:pt idx="12">
                  <c:v>41012</c:v>
                </c:pt>
                <c:pt idx="13">
                  <c:v>41019</c:v>
                </c:pt>
                <c:pt idx="14">
                  <c:v>41026</c:v>
                </c:pt>
                <c:pt idx="15">
                  <c:v>41033</c:v>
                </c:pt>
                <c:pt idx="16">
                  <c:v>41040</c:v>
                </c:pt>
                <c:pt idx="17">
                  <c:v>41047</c:v>
                </c:pt>
                <c:pt idx="18">
                  <c:v>41054</c:v>
                </c:pt>
                <c:pt idx="19">
                  <c:v>41061</c:v>
                </c:pt>
                <c:pt idx="20">
                  <c:v>41068</c:v>
                </c:pt>
                <c:pt idx="21">
                  <c:v>41075</c:v>
                </c:pt>
                <c:pt idx="22">
                  <c:v>41082</c:v>
                </c:pt>
                <c:pt idx="23">
                  <c:v>41089</c:v>
                </c:pt>
                <c:pt idx="24">
                  <c:v>41096</c:v>
                </c:pt>
                <c:pt idx="25">
                  <c:v>41103</c:v>
                </c:pt>
                <c:pt idx="26">
                  <c:v>41110</c:v>
                </c:pt>
                <c:pt idx="27">
                  <c:v>41117</c:v>
                </c:pt>
                <c:pt idx="28">
                  <c:v>41124</c:v>
                </c:pt>
                <c:pt idx="29">
                  <c:v>41131</c:v>
                </c:pt>
                <c:pt idx="30">
                  <c:v>41138</c:v>
                </c:pt>
                <c:pt idx="31">
                  <c:v>41145</c:v>
                </c:pt>
                <c:pt idx="32">
                  <c:v>41152</c:v>
                </c:pt>
                <c:pt idx="33">
                  <c:v>41159</c:v>
                </c:pt>
                <c:pt idx="34">
                  <c:v>41166</c:v>
                </c:pt>
                <c:pt idx="35">
                  <c:v>41173</c:v>
                </c:pt>
                <c:pt idx="36">
                  <c:v>41180</c:v>
                </c:pt>
                <c:pt idx="37">
                  <c:v>41187</c:v>
                </c:pt>
                <c:pt idx="38">
                  <c:v>41194</c:v>
                </c:pt>
                <c:pt idx="39">
                  <c:v>41201</c:v>
                </c:pt>
                <c:pt idx="40">
                  <c:v>41208</c:v>
                </c:pt>
                <c:pt idx="41">
                  <c:v>41215</c:v>
                </c:pt>
                <c:pt idx="42">
                  <c:v>41222</c:v>
                </c:pt>
                <c:pt idx="43">
                  <c:v>41229</c:v>
                </c:pt>
                <c:pt idx="44">
                  <c:v>41236</c:v>
                </c:pt>
                <c:pt idx="45">
                  <c:v>41243</c:v>
                </c:pt>
                <c:pt idx="46">
                  <c:v>41250</c:v>
                </c:pt>
                <c:pt idx="47">
                  <c:v>41257</c:v>
                </c:pt>
                <c:pt idx="48">
                  <c:v>41264</c:v>
                </c:pt>
                <c:pt idx="49">
                  <c:v>41271</c:v>
                </c:pt>
                <c:pt idx="50">
                  <c:v>41278</c:v>
                </c:pt>
                <c:pt idx="51">
                  <c:v>41285</c:v>
                </c:pt>
                <c:pt idx="52">
                  <c:v>41292</c:v>
                </c:pt>
                <c:pt idx="53">
                  <c:v>41299</c:v>
                </c:pt>
                <c:pt idx="54">
                  <c:v>41306</c:v>
                </c:pt>
                <c:pt idx="55">
                  <c:v>41313</c:v>
                </c:pt>
                <c:pt idx="56">
                  <c:v>41320</c:v>
                </c:pt>
                <c:pt idx="57">
                  <c:v>41327</c:v>
                </c:pt>
                <c:pt idx="58">
                  <c:v>41334</c:v>
                </c:pt>
                <c:pt idx="59">
                  <c:v>41341</c:v>
                </c:pt>
                <c:pt idx="60">
                  <c:v>41348</c:v>
                </c:pt>
                <c:pt idx="61">
                  <c:v>41355</c:v>
                </c:pt>
                <c:pt idx="62">
                  <c:v>41362</c:v>
                </c:pt>
                <c:pt idx="63">
                  <c:v>41369</c:v>
                </c:pt>
                <c:pt idx="64">
                  <c:v>41376</c:v>
                </c:pt>
                <c:pt idx="65">
                  <c:v>41383</c:v>
                </c:pt>
                <c:pt idx="66">
                  <c:v>41390</c:v>
                </c:pt>
                <c:pt idx="67">
                  <c:v>41397</c:v>
                </c:pt>
                <c:pt idx="68">
                  <c:v>41404</c:v>
                </c:pt>
                <c:pt idx="69">
                  <c:v>41411</c:v>
                </c:pt>
                <c:pt idx="70">
                  <c:v>41418</c:v>
                </c:pt>
                <c:pt idx="71">
                  <c:v>41425</c:v>
                </c:pt>
                <c:pt idx="72">
                  <c:v>41432</c:v>
                </c:pt>
                <c:pt idx="73">
                  <c:v>41439</c:v>
                </c:pt>
                <c:pt idx="74">
                  <c:v>41446</c:v>
                </c:pt>
                <c:pt idx="75">
                  <c:v>41453</c:v>
                </c:pt>
                <c:pt idx="76">
                  <c:v>41460</c:v>
                </c:pt>
                <c:pt idx="77">
                  <c:v>41467</c:v>
                </c:pt>
                <c:pt idx="78">
                  <c:v>41474</c:v>
                </c:pt>
                <c:pt idx="79">
                  <c:v>41481</c:v>
                </c:pt>
                <c:pt idx="80">
                  <c:v>41488</c:v>
                </c:pt>
                <c:pt idx="81">
                  <c:v>41495</c:v>
                </c:pt>
                <c:pt idx="82">
                  <c:v>41502</c:v>
                </c:pt>
                <c:pt idx="83">
                  <c:v>41509</c:v>
                </c:pt>
                <c:pt idx="84">
                  <c:v>41516</c:v>
                </c:pt>
                <c:pt idx="85">
                  <c:v>41523</c:v>
                </c:pt>
                <c:pt idx="86">
                  <c:v>41530</c:v>
                </c:pt>
                <c:pt idx="87">
                  <c:v>41537</c:v>
                </c:pt>
                <c:pt idx="88">
                  <c:v>41544</c:v>
                </c:pt>
                <c:pt idx="89">
                  <c:v>41551</c:v>
                </c:pt>
                <c:pt idx="90">
                  <c:v>41558</c:v>
                </c:pt>
                <c:pt idx="91">
                  <c:v>41565</c:v>
                </c:pt>
                <c:pt idx="92">
                  <c:v>41572</c:v>
                </c:pt>
                <c:pt idx="93">
                  <c:v>41579</c:v>
                </c:pt>
                <c:pt idx="94">
                  <c:v>41586</c:v>
                </c:pt>
                <c:pt idx="95">
                  <c:v>41593</c:v>
                </c:pt>
                <c:pt idx="96">
                  <c:v>41600</c:v>
                </c:pt>
                <c:pt idx="97">
                  <c:v>41607</c:v>
                </c:pt>
                <c:pt idx="98">
                  <c:v>41614</c:v>
                </c:pt>
                <c:pt idx="99">
                  <c:v>41621</c:v>
                </c:pt>
                <c:pt idx="100">
                  <c:v>41628</c:v>
                </c:pt>
                <c:pt idx="101">
                  <c:v>41635</c:v>
                </c:pt>
                <c:pt idx="102">
                  <c:v>41642</c:v>
                </c:pt>
                <c:pt idx="103">
                  <c:v>41649</c:v>
                </c:pt>
                <c:pt idx="104">
                  <c:v>41656</c:v>
                </c:pt>
                <c:pt idx="105">
                  <c:v>41663</c:v>
                </c:pt>
                <c:pt idx="106">
                  <c:v>41670</c:v>
                </c:pt>
                <c:pt idx="107">
                  <c:v>41677</c:v>
                </c:pt>
                <c:pt idx="108">
                  <c:v>41684</c:v>
                </c:pt>
                <c:pt idx="109">
                  <c:v>41691</c:v>
                </c:pt>
                <c:pt idx="110">
                  <c:v>41698</c:v>
                </c:pt>
                <c:pt idx="111">
                  <c:v>41705</c:v>
                </c:pt>
                <c:pt idx="112">
                  <c:v>41712</c:v>
                </c:pt>
                <c:pt idx="113">
                  <c:v>41719</c:v>
                </c:pt>
                <c:pt idx="114">
                  <c:v>41726</c:v>
                </c:pt>
                <c:pt idx="115">
                  <c:v>41733</c:v>
                </c:pt>
                <c:pt idx="116">
                  <c:v>41740</c:v>
                </c:pt>
                <c:pt idx="117">
                  <c:v>41747</c:v>
                </c:pt>
                <c:pt idx="118">
                  <c:v>41754</c:v>
                </c:pt>
                <c:pt idx="119">
                  <c:v>41761</c:v>
                </c:pt>
                <c:pt idx="120">
                  <c:v>41768</c:v>
                </c:pt>
                <c:pt idx="121">
                  <c:v>41775</c:v>
                </c:pt>
                <c:pt idx="122">
                  <c:v>41782</c:v>
                </c:pt>
                <c:pt idx="123">
                  <c:v>41789</c:v>
                </c:pt>
                <c:pt idx="124">
                  <c:v>41796</c:v>
                </c:pt>
                <c:pt idx="125">
                  <c:v>41803</c:v>
                </c:pt>
                <c:pt idx="126">
                  <c:v>41810</c:v>
                </c:pt>
                <c:pt idx="127">
                  <c:v>41817</c:v>
                </c:pt>
                <c:pt idx="128">
                  <c:v>41824</c:v>
                </c:pt>
                <c:pt idx="129">
                  <c:v>41831</c:v>
                </c:pt>
                <c:pt idx="130">
                  <c:v>41838</c:v>
                </c:pt>
                <c:pt idx="131">
                  <c:v>41845</c:v>
                </c:pt>
                <c:pt idx="132">
                  <c:v>41859</c:v>
                </c:pt>
                <c:pt idx="133">
                  <c:v>41866</c:v>
                </c:pt>
                <c:pt idx="134">
                  <c:v>41873</c:v>
                </c:pt>
                <c:pt idx="135">
                  <c:v>41880</c:v>
                </c:pt>
                <c:pt idx="136">
                  <c:v>41887</c:v>
                </c:pt>
                <c:pt idx="137">
                  <c:v>41894</c:v>
                </c:pt>
                <c:pt idx="138">
                  <c:v>41901</c:v>
                </c:pt>
                <c:pt idx="139">
                  <c:v>41908</c:v>
                </c:pt>
                <c:pt idx="140">
                  <c:v>41915</c:v>
                </c:pt>
                <c:pt idx="141">
                  <c:v>41922</c:v>
                </c:pt>
                <c:pt idx="142">
                  <c:v>41929</c:v>
                </c:pt>
                <c:pt idx="143">
                  <c:v>41936</c:v>
                </c:pt>
                <c:pt idx="144">
                  <c:v>41943</c:v>
                </c:pt>
                <c:pt idx="145">
                  <c:v>41950</c:v>
                </c:pt>
                <c:pt idx="146">
                  <c:v>41957</c:v>
                </c:pt>
                <c:pt idx="147">
                  <c:v>41964</c:v>
                </c:pt>
                <c:pt idx="148">
                  <c:v>41971</c:v>
                </c:pt>
                <c:pt idx="149">
                  <c:v>41978</c:v>
                </c:pt>
                <c:pt idx="150">
                  <c:v>41985</c:v>
                </c:pt>
                <c:pt idx="151">
                  <c:v>41992</c:v>
                </c:pt>
                <c:pt idx="152">
                  <c:v>41999</c:v>
                </c:pt>
                <c:pt idx="153">
                  <c:v>42006</c:v>
                </c:pt>
                <c:pt idx="154">
                  <c:v>42013</c:v>
                </c:pt>
                <c:pt idx="155">
                  <c:v>42020</c:v>
                </c:pt>
                <c:pt idx="156">
                  <c:v>42027</c:v>
                </c:pt>
                <c:pt idx="157">
                  <c:v>42034</c:v>
                </c:pt>
                <c:pt idx="158">
                  <c:v>42041</c:v>
                </c:pt>
                <c:pt idx="159">
                  <c:v>42048</c:v>
                </c:pt>
                <c:pt idx="160">
                  <c:v>42055</c:v>
                </c:pt>
                <c:pt idx="161">
                  <c:v>42062</c:v>
                </c:pt>
              </c:numCache>
            </c:numRef>
          </c:cat>
          <c:val>
            <c:numRef>
              <c:f>'Gráfico 73B'!$B$7:$B$168</c:f>
              <c:numCache>
                <c:formatCode>0.0</c:formatCode>
                <c:ptCount val="162"/>
                <c:pt idx="0">
                  <c:v>291.91721498425085</c:v>
                </c:pt>
                <c:pt idx="1">
                  <c:v>305.28571488128648</c:v>
                </c:pt>
                <c:pt idx="2">
                  <c:v>314.86002391870164</c:v>
                </c:pt>
                <c:pt idx="3">
                  <c:v>314.35968378577337</c:v>
                </c:pt>
                <c:pt idx="4">
                  <c:v>316.25246773434509</c:v>
                </c:pt>
                <c:pt idx="5">
                  <c:v>316.4826030366001</c:v>
                </c:pt>
                <c:pt idx="6">
                  <c:v>328.35857110193393</c:v>
                </c:pt>
                <c:pt idx="7">
                  <c:v>324.86295310889545</c:v>
                </c:pt>
                <c:pt idx="8">
                  <c:v>317.17952558352931</c:v>
                </c:pt>
                <c:pt idx="9">
                  <c:v>317.82142121096746</c:v>
                </c:pt>
                <c:pt idx="10">
                  <c:v>338.67194410157504</c:v>
                </c:pt>
                <c:pt idx="11">
                  <c:v>330.36641623499247</c:v>
                </c:pt>
                <c:pt idx="12">
                  <c:v>318.28701077503331</c:v>
                </c:pt>
                <c:pt idx="13">
                  <c:v>289.03516854295708</c:v>
                </c:pt>
                <c:pt idx="14">
                  <c:v>303.81094531216337</c:v>
                </c:pt>
                <c:pt idx="15">
                  <c:v>304.76005378807469</c:v>
                </c:pt>
                <c:pt idx="16">
                  <c:v>295.34821592071478</c:v>
                </c:pt>
                <c:pt idx="17">
                  <c:v>281.51959236319567</c:v>
                </c:pt>
                <c:pt idx="18">
                  <c:v>282.18812699448455</c:v>
                </c:pt>
                <c:pt idx="19">
                  <c:v>280.98242024678206</c:v>
                </c:pt>
                <c:pt idx="20">
                  <c:v>279.82074277457565</c:v>
                </c:pt>
                <c:pt idx="21">
                  <c:v>270.32576197845225</c:v>
                </c:pt>
                <c:pt idx="22">
                  <c:v>257.46451300637801</c:v>
                </c:pt>
                <c:pt idx="23">
                  <c:v>287.12949059930691</c:v>
                </c:pt>
                <c:pt idx="24">
                  <c:v>285.64308648172909</c:v>
                </c:pt>
                <c:pt idx="25">
                  <c:v>287.96196640627829</c:v>
                </c:pt>
                <c:pt idx="26">
                  <c:v>291.30398530371673</c:v>
                </c:pt>
                <c:pt idx="27">
                  <c:v>284.70895424793537</c:v>
                </c:pt>
                <c:pt idx="28">
                  <c:v>281.55138944168579</c:v>
                </c:pt>
                <c:pt idx="29">
                  <c:v>285.59308876594372</c:v>
                </c:pt>
                <c:pt idx="30">
                  <c:v>297.55946695950877</c:v>
                </c:pt>
                <c:pt idx="31">
                  <c:v>306.76604422909281</c:v>
                </c:pt>
                <c:pt idx="32">
                  <c:v>329.73759163180267</c:v>
                </c:pt>
                <c:pt idx="33">
                  <c:v>333.39492351961957</c:v>
                </c:pt>
                <c:pt idx="34">
                  <c:v>346.15153320279842</c:v>
                </c:pt>
                <c:pt idx="35">
                  <c:v>324.12327261562302</c:v>
                </c:pt>
                <c:pt idx="36">
                  <c:v>339.83190280266234</c:v>
                </c:pt>
                <c:pt idx="37">
                  <c:v>339.7095243184383</c:v>
                </c:pt>
                <c:pt idx="38">
                  <c:v>347.91310226389248</c:v>
                </c:pt>
                <c:pt idx="39">
                  <c:v>346.60456772911397</c:v>
                </c:pt>
                <c:pt idx="40">
                  <c:v>356.07872698902258</c:v>
                </c:pt>
                <c:pt idx="41">
                  <c:v>358.41604017324318</c:v>
                </c:pt>
                <c:pt idx="42">
                  <c:v>367.13149564282077</c:v>
                </c:pt>
                <c:pt idx="43">
                  <c:v>349.9445842262424</c:v>
                </c:pt>
                <c:pt idx="44">
                  <c:v>352.97077501706707</c:v>
                </c:pt>
                <c:pt idx="45">
                  <c:v>372.97064058290948</c:v>
                </c:pt>
                <c:pt idx="46">
                  <c:v>376.14960507072067</c:v>
                </c:pt>
                <c:pt idx="47">
                  <c:v>380.59461741765131</c:v>
                </c:pt>
                <c:pt idx="48">
                  <c:v>395.80577134032944</c:v>
                </c:pt>
                <c:pt idx="49">
                  <c:v>398.88874514878995</c:v>
                </c:pt>
                <c:pt idx="50">
                  <c:v>391.12615486675048</c:v>
                </c:pt>
                <c:pt idx="51">
                  <c:v>377.46483421575363</c:v>
                </c:pt>
                <c:pt idx="52">
                  <c:v>351.29757984539629</c:v>
                </c:pt>
                <c:pt idx="53">
                  <c:v>339.40594239882233</c:v>
                </c:pt>
                <c:pt idx="54">
                  <c:v>365.09986818615198</c:v>
                </c:pt>
                <c:pt idx="55">
                  <c:v>361.51700297856377</c:v>
                </c:pt>
                <c:pt idx="56">
                  <c:v>370.75412090769169</c:v>
                </c:pt>
                <c:pt idx="57">
                  <c:v>361.92430895475007</c:v>
                </c:pt>
                <c:pt idx="58">
                  <c:v>387.41699606650559</c:v>
                </c:pt>
                <c:pt idx="59">
                  <c:v>400.16747907832422</c:v>
                </c:pt>
                <c:pt idx="60">
                  <c:v>392.11708751301069</c:v>
                </c:pt>
                <c:pt idx="61">
                  <c:v>407.6117714302556</c:v>
                </c:pt>
                <c:pt idx="62">
                  <c:v>432.28569724920459</c:v>
                </c:pt>
                <c:pt idx="63">
                  <c:v>431.33246130026686</c:v>
                </c:pt>
                <c:pt idx="64">
                  <c:v>432.96961500624735</c:v>
                </c:pt>
                <c:pt idx="65">
                  <c:v>414.38972906203981</c:v>
                </c:pt>
                <c:pt idx="66">
                  <c:v>404.3286196411625</c:v>
                </c:pt>
                <c:pt idx="67">
                  <c:v>394.84611462396589</c:v>
                </c:pt>
                <c:pt idx="68">
                  <c:v>402.38333880209848</c:v>
                </c:pt>
                <c:pt idx="69">
                  <c:v>403.55057834555828</c:v>
                </c:pt>
                <c:pt idx="70">
                  <c:v>399.57304031654581</c:v>
                </c:pt>
                <c:pt idx="71">
                  <c:v>398.62467371794025</c:v>
                </c:pt>
                <c:pt idx="72">
                  <c:v>399.09950056361413</c:v>
                </c:pt>
                <c:pt idx="73">
                  <c:v>388.41486339167056</c:v>
                </c:pt>
                <c:pt idx="74">
                  <c:v>355.81928112282924</c:v>
                </c:pt>
                <c:pt idx="75">
                  <c:v>367.00415575466394</c:v>
                </c:pt>
                <c:pt idx="76">
                  <c:v>351.41007984091044</c:v>
                </c:pt>
                <c:pt idx="77">
                  <c:v>339.9358846215444</c:v>
                </c:pt>
                <c:pt idx="78">
                  <c:v>330.73187125401364</c:v>
                </c:pt>
                <c:pt idx="79">
                  <c:v>330.95250893547615</c:v>
                </c:pt>
                <c:pt idx="80">
                  <c:v>338.34485469108029</c:v>
                </c:pt>
                <c:pt idx="81">
                  <c:v>333.85927477140842</c:v>
                </c:pt>
                <c:pt idx="82">
                  <c:v>329.06791559476824</c:v>
                </c:pt>
                <c:pt idx="83">
                  <c:v>336.43753263965823</c:v>
                </c:pt>
                <c:pt idx="84">
                  <c:v>335.98753343161133</c:v>
                </c:pt>
                <c:pt idx="85">
                  <c:v>337.35879060453698</c:v>
                </c:pt>
                <c:pt idx="86">
                  <c:v>345.72925708160324</c:v>
                </c:pt>
                <c:pt idx="87">
                  <c:v>324.64162829268702</c:v>
                </c:pt>
                <c:pt idx="88">
                  <c:v>327.93939958446271</c:v>
                </c:pt>
                <c:pt idx="89">
                  <c:v>321.74667191008723</c:v>
                </c:pt>
                <c:pt idx="90">
                  <c:v>321.67728159351634</c:v>
                </c:pt>
                <c:pt idx="91">
                  <c:v>311.10466242290562</c:v>
                </c:pt>
                <c:pt idx="92">
                  <c:v>314.69015281769259</c:v>
                </c:pt>
                <c:pt idx="93">
                  <c:v>311.84094459874399</c:v>
                </c:pt>
                <c:pt idx="94">
                  <c:v>311.8683051884567</c:v>
                </c:pt>
                <c:pt idx="95">
                  <c:v>303.19093719971136</c:v>
                </c:pt>
                <c:pt idx="96">
                  <c:v>297.83956007849815</c:v>
                </c:pt>
                <c:pt idx="97">
                  <c:v>304.93859074990496</c:v>
                </c:pt>
                <c:pt idx="98">
                  <c:v>315.17563817497575</c:v>
                </c:pt>
                <c:pt idx="99">
                  <c:v>321.33373996245325</c:v>
                </c:pt>
                <c:pt idx="100">
                  <c:v>329.12054668186215</c:v>
                </c:pt>
                <c:pt idx="101">
                  <c:v>342.50369367765535</c:v>
                </c:pt>
                <c:pt idx="102">
                  <c:v>337.43844276784824</c:v>
                </c:pt>
                <c:pt idx="103">
                  <c:v>343.2108688649792</c:v>
                </c:pt>
                <c:pt idx="104">
                  <c:v>356.23940543186092</c:v>
                </c:pt>
                <c:pt idx="105">
                  <c:v>341.80700815473875</c:v>
                </c:pt>
                <c:pt idx="106">
                  <c:v>333.28797211371517</c:v>
                </c:pt>
                <c:pt idx="107">
                  <c:v>330.15948949153358</c:v>
                </c:pt>
                <c:pt idx="108">
                  <c:v>314.25789721296906</c:v>
                </c:pt>
                <c:pt idx="109">
                  <c:v>311.65261255622141</c:v>
                </c:pt>
                <c:pt idx="110">
                  <c:v>320.45861916793513</c:v>
                </c:pt>
                <c:pt idx="111">
                  <c:v>322.86872461313345</c:v>
                </c:pt>
                <c:pt idx="112">
                  <c:v>332.00362407311087</c:v>
                </c:pt>
                <c:pt idx="113">
                  <c:v>330.10225447319112</c:v>
                </c:pt>
                <c:pt idx="114">
                  <c:v>332.1614174309214</c:v>
                </c:pt>
                <c:pt idx="115">
                  <c:v>334.68149623931475</c:v>
                </c:pt>
                <c:pt idx="116">
                  <c:v>324.49045432981336</c:v>
                </c:pt>
                <c:pt idx="117">
                  <c:v>311.92540302392507</c:v>
                </c:pt>
                <c:pt idx="118">
                  <c:v>306.52970007874893</c:v>
                </c:pt>
                <c:pt idx="119">
                  <c:v>309.41269491407866</c:v>
                </c:pt>
                <c:pt idx="120">
                  <c:v>310.8327021736709</c:v>
                </c:pt>
                <c:pt idx="121">
                  <c:v>298.38051278985336</c:v>
                </c:pt>
                <c:pt idx="122">
                  <c:v>311.56282777229063</c:v>
                </c:pt>
                <c:pt idx="123">
                  <c:v>306.22596607947861</c:v>
                </c:pt>
                <c:pt idx="124">
                  <c:v>303.54269003877101</c:v>
                </c:pt>
                <c:pt idx="125">
                  <c:v>293.22846306407416</c:v>
                </c:pt>
                <c:pt idx="126">
                  <c:v>280.75402174347687</c:v>
                </c:pt>
                <c:pt idx="127">
                  <c:v>287.50046921734099</c:v>
                </c:pt>
                <c:pt idx="128">
                  <c:v>293.86369970000601</c:v>
                </c:pt>
                <c:pt idx="129">
                  <c:v>295.41765333574688</c:v>
                </c:pt>
                <c:pt idx="130">
                  <c:v>289.17715579903734</c:v>
                </c:pt>
                <c:pt idx="131">
                  <c:v>300.75806103744816</c:v>
                </c:pt>
                <c:pt idx="132">
                  <c:v>310.84399351556527</c:v>
                </c:pt>
                <c:pt idx="133">
                  <c:v>310.49964617269296</c:v>
                </c:pt>
                <c:pt idx="134">
                  <c:v>317.76663610326386</c:v>
                </c:pt>
                <c:pt idx="135">
                  <c:v>323.99805112564979</c:v>
                </c:pt>
                <c:pt idx="136">
                  <c:v>318.7647686660344</c:v>
                </c:pt>
                <c:pt idx="137">
                  <c:v>314.47009818407679</c:v>
                </c:pt>
                <c:pt idx="138">
                  <c:v>306.30611963904749</c:v>
                </c:pt>
                <c:pt idx="139">
                  <c:v>296.74732421712287</c:v>
                </c:pt>
                <c:pt idx="140">
                  <c:v>294.25851224500821</c:v>
                </c:pt>
                <c:pt idx="141">
                  <c:v>290.85523137035227</c:v>
                </c:pt>
                <c:pt idx="142">
                  <c:v>286.92395979047183</c:v>
                </c:pt>
                <c:pt idx="143">
                  <c:v>288.8076355638878</c:v>
                </c:pt>
                <c:pt idx="144">
                  <c:v>297.30877658176797</c:v>
                </c:pt>
                <c:pt idx="145">
                  <c:v>300.19193937472284</c:v>
                </c:pt>
                <c:pt idx="146">
                  <c:v>297.2118840366511</c:v>
                </c:pt>
                <c:pt idx="147">
                  <c:v>289.08661943031564</c:v>
                </c:pt>
                <c:pt idx="148">
                  <c:v>301.26620974475003</c:v>
                </c:pt>
                <c:pt idx="149">
                  <c:v>297.45844795608502</c:v>
                </c:pt>
                <c:pt idx="150">
                  <c:v>293.09391133206094</c:v>
                </c:pt>
                <c:pt idx="151">
                  <c:v>287.76223566249917</c:v>
                </c:pt>
                <c:pt idx="152">
                  <c:v>282.634662541757</c:v>
                </c:pt>
                <c:pt idx="153">
                  <c:v>263.20001907056832</c:v>
                </c:pt>
                <c:pt idx="154">
                  <c:v>279.54404224737669</c:v>
                </c:pt>
                <c:pt idx="155">
                  <c:v>274.90414543226041</c:v>
                </c:pt>
                <c:pt idx="156">
                  <c:v>273.37579947534397</c:v>
                </c:pt>
                <c:pt idx="157">
                  <c:v>263.92591593274119</c:v>
                </c:pt>
                <c:pt idx="158">
                  <c:v>261.11937500866026</c:v>
                </c:pt>
                <c:pt idx="159">
                  <c:v>263.70861337462725</c:v>
                </c:pt>
                <c:pt idx="160">
                  <c:v>265.7843925519868</c:v>
                </c:pt>
                <c:pt idx="161">
                  <c:v>280.95403453608901</c:v>
                </c:pt>
              </c:numCache>
            </c:numRef>
          </c:val>
          <c:smooth val="0"/>
        </c:ser>
        <c:ser>
          <c:idx val="1"/>
          <c:order val="1"/>
          <c:tx>
            <c:strRef>
              <c:f>'Gráfico 73B'!$C$3</c:f>
              <c:strCache>
                <c:ptCount val="1"/>
                <c:pt idx="0">
                  <c:v>Bancos</c:v>
                </c:pt>
              </c:strCache>
            </c:strRef>
          </c:tx>
          <c:spPr>
            <a:ln>
              <a:solidFill>
                <a:schemeClr val="bg1">
                  <a:lumMod val="50000"/>
                </a:schemeClr>
              </a:solidFill>
            </a:ln>
          </c:spPr>
          <c:marker>
            <c:symbol val="none"/>
          </c:marker>
          <c:dLbls>
            <c:dLbl>
              <c:idx val="161"/>
              <c:layout>
                <c:manualLayout>
                  <c:x val="-1.1618110072786743E-16"/>
                  <c:y val="-1.7336656615046117E-2"/>
                </c:manualLayout>
              </c:layout>
              <c:showLegendKey val="0"/>
              <c:showVal val="1"/>
              <c:showCatName val="0"/>
              <c:showSerName val="0"/>
              <c:showPercent val="0"/>
              <c:showBubbleSize val="0"/>
            </c:dLbl>
            <c:txPr>
              <a:bodyPr/>
              <a:lstStyle/>
              <a:p>
                <a:pPr>
                  <a:defRPr b="1">
                    <a:solidFill>
                      <a:schemeClr val="bg1">
                        <a:lumMod val="65000"/>
                      </a:schemeClr>
                    </a:solidFill>
                  </a:defRPr>
                </a:pPr>
                <a:endParaRPr lang="es-CO"/>
              </a:p>
            </c:txPr>
            <c:showLegendKey val="0"/>
            <c:showVal val="0"/>
            <c:showCatName val="0"/>
            <c:showSerName val="0"/>
            <c:showPercent val="0"/>
            <c:showBubbleSize val="0"/>
          </c:dLbls>
          <c:cat>
            <c:numRef>
              <c:f>'Gráfico 73B'!$A$7:$A$168</c:f>
              <c:numCache>
                <c:formatCode>[$-C0A]d\-mmm\-yy;@</c:formatCode>
                <c:ptCount val="162"/>
                <c:pt idx="0">
                  <c:v>40928</c:v>
                </c:pt>
                <c:pt idx="1">
                  <c:v>40935</c:v>
                </c:pt>
                <c:pt idx="2">
                  <c:v>40942</c:v>
                </c:pt>
                <c:pt idx="3">
                  <c:v>40949</c:v>
                </c:pt>
                <c:pt idx="4">
                  <c:v>40956</c:v>
                </c:pt>
                <c:pt idx="5">
                  <c:v>40963</c:v>
                </c:pt>
                <c:pt idx="6">
                  <c:v>40970</c:v>
                </c:pt>
                <c:pt idx="7">
                  <c:v>40977</c:v>
                </c:pt>
                <c:pt idx="8">
                  <c:v>40984</c:v>
                </c:pt>
                <c:pt idx="9">
                  <c:v>40991</c:v>
                </c:pt>
                <c:pt idx="10">
                  <c:v>40998</c:v>
                </c:pt>
                <c:pt idx="11">
                  <c:v>41005</c:v>
                </c:pt>
                <c:pt idx="12">
                  <c:v>41012</c:v>
                </c:pt>
                <c:pt idx="13">
                  <c:v>41019</c:v>
                </c:pt>
                <c:pt idx="14">
                  <c:v>41026</c:v>
                </c:pt>
                <c:pt idx="15">
                  <c:v>41033</c:v>
                </c:pt>
                <c:pt idx="16">
                  <c:v>41040</c:v>
                </c:pt>
                <c:pt idx="17">
                  <c:v>41047</c:v>
                </c:pt>
                <c:pt idx="18">
                  <c:v>41054</c:v>
                </c:pt>
                <c:pt idx="19">
                  <c:v>41061</c:v>
                </c:pt>
                <c:pt idx="20">
                  <c:v>41068</c:v>
                </c:pt>
                <c:pt idx="21">
                  <c:v>41075</c:v>
                </c:pt>
                <c:pt idx="22">
                  <c:v>41082</c:v>
                </c:pt>
                <c:pt idx="23">
                  <c:v>41089</c:v>
                </c:pt>
                <c:pt idx="24">
                  <c:v>41096</c:v>
                </c:pt>
                <c:pt idx="25">
                  <c:v>41103</c:v>
                </c:pt>
                <c:pt idx="26">
                  <c:v>41110</c:v>
                </c:pt>
                <c:pt idx="27">
                  <c:v>41117</c:v>
                </c:pt>
                <c:pt idx="28">
                  <c:v>41124</c:v>
                </c:pt>
                <c:pt idx="29">
                  <c:v>41131</c:v>
                </c:pt>
                <c:pt idx="30">
                  <c:v>41138</c:v>
                </c:pt>
                <c:pt idx="31">
                  <c:v>41145</c:v>
                </c:pt>
                <c:pt idx="32">
                  <c:v>41152</c:v>
                </c:pt>
                <c:pt idx="33">
                  <c:v>41159</c:v>
                </c:pt>
                <c:pt idx="34">
                  <c:v>41166</c:v>
                </c:pt>
                <c:pt idx="35">
                  <c:v>41173</c:v>
                </c:pt>
                <c:pt idx="36">
                  <c:v>41180</c:v>
                </c:pt>
                <c:pt idx="37">
                  <c:v>41187</c:v>
                </c:pt>
                <c:pt idx="38">
                  <c:v>41194</c:v>
                </c:pt>
                <c:pt idx="39">
                  <c:v>41201</c:v>
                </c:pt>
                <c:pt idx="40">
                  <c:v>41208</c:v>
                </c:pt>
                <c:pt idx="41">
                  <c:v>41215</c:v>
                </c:pt>
                <c:pt idx="42">
                  <c:v>41222</c:v>
                </c:pt>
                <c:pt idx="43">
                  <c:v>41229</c:v>
                </c:pt>
                <c:pt idx="44">
                  <c:v>41236</c:v>
                </c:pt>
                <c:pt idx="45">
                  <c:v>41243</c:v>
                </c:pt>
                <c:pt idx="46">
                  <c:v>41250</c:v>
                </c:pt>
                <c:pt idx="47">
                  <c:v>41257</c:v>
                </c:pt>
                <c:pt idx="48">
                  <c:v>41264</c:v>
                </c:pt>
                <c:pt idx="49">
                  <c:v>41271</c:v>
                </c:pt>
                <c:pt idx="50">
                  <c:v>41278</c:v>
                </c:pt>
                <c:pt idx="51">
                  <c:v>41285</c:v>
                </c:pt>
                <c:pt idx="52">
                  <c:v>41292</c:v>
                </c:pt>
                <c:pt idx="53">
                  <c:v>41299</c:v>
                </c:pt>
                <c:pt idx="54">
                  <c:v>41306</c:v>
                </c:pt>
                <c:pt idx="55">
                  <c:v>41313</c:v>
                </c:pt>
                <c:pt idx="56">
                  <c:v>41320</c:v>
                </c:pt>
                <c:pt idx="57">
                  <c:v>41327</c:v>
                </c:pt>
                <c:pt idx="58">
                  <c:v>41334</c:v>
                </c:pt>
                <c:pt idx="59">
                  <c:v>41341</c:v>
                </c:pt>
                <c:pt idx="60">
                  <c:v>41348</c:v>
                </c:pt>
                <c:pt idx="61">
                  <c:v>41355</c:v>
                </c:pt>
                <c:pt idx="62">
                  <c:v>41362</c:v>
                </c:pt>
                <c:pt idx="63">
                  <c:v>41369</c:v>
                </c:pt>
                <c:pt idx="64">
                  <c:v>41376</c:v>
                </c:pt>
                <c:pt idx="65">
                  <c:v>41383</c:v>
                </c:pt>
                <c:pt idx="66">
                  <c:v>41390</c:v>
                </c:pt>
                <c:pt idx="67">
                  <c:v>41397</c:v>
                </c:pt>
                <c:pt idx="68">
                  <c:v>41404</c:v>
                </c:pt>
                <c:pt idx="69">
                  <c:v>41411</c:v>
                </c:pt>
                <c:pt idx="70">
                  <c:v>41418</c:v>
                </c:pt>
                <c:pt idx="71">
                  <c:v>41425</c:v>
                </c:pt>
                <c:pt idx="72">
                  <c:v>41432</c:v>
                </c:pt>
                <c:pt idx="73">
                  <c:v>41439</c:v>
                </c:pt>
                <c:pt idx="74">
                  <c:v>41446</c:v>
                </c:pt>
                <c:pt idx="75">
                  <c:v>41453</c:v>
                </c:pt>
                <c:pt idx="76">
                  <c:v>41460</c:v>
                </c:pt>
                <c:pt idx="77">
                  <c:v>41467</c:v>
                </c:pt>
                <c:pt idx="78">
                  <c:v>41474</c:v>
                </c:pt>
                <c:pt idx="79">
                  <c:v>41481</c:v>
                </c:pt>
                <c:pt idx="80">
                  <c:v>41488</c:v>
                </c:pt>
                <c:pt idx="81">
                  <c:v>41495</c:v>
                </c:pt>
                <c:pt idx="82">
                  <c:v>41502</c:v>
                </c:pt>
                <c:pt idx="83">
                  <c:v>41509</c:v>
                </c:pt>
                <c:pt idx="84">
                  <c:v>41516</c:v>
                </c:pt>
                <c:pt idx="85">
                  <c:v>41523</c:v>
                </c:pt>
                <c:pt idx="86">
                  <c:v>41530</c:v>
                </c:pt>
                <c:pt idx="87">
                  <c:v>41537</c:v>
                </c:pt>
                <c:pt idx="88">
                  <c:v>41544</c:v>
                </c:pt>
                <c:pt idx="89">
                  <c:v>41551</c:v>
                </c:pt>
                <c:pt idx="90">
                  <c:v>41558</c:v>
                </c:pt>
                <c:pt idx="91">
                  <c:v>41565</c:v>
                </c:pt>
                <c:pt idx="92">
                  <c:v>41572</c:v>
                </c:pt>
                <c:pt idx="93">
                  <c:v>41579</c:v>
                </c:pt>
                <c:pt idx="94">
                  <c:v>41586</c:v>
                </c:pt>
                <c:pt idx="95">
                  <c:v>41593</c:v>
                </c:pt>
                <c:pt idx="96">
                  <c:v>41600</c:v>
                </c:pt>
                <c:pt idx="97">
                  <c:v>41607</c:v>
                </c:pt>
                <c:pt idx="98">
                  <c:v>41614</c:v>
                </c:pt>
                <c:pt idx="99">
                  <c:v>41621</c:v>
                </c:pt>
                <c:pt idx="100">
                  <c:v>41628</c:v>
                </c:pt>
                <c:pt idx="101">
                  <c:v>41635</c:v>
                </c:pt>
                <c:pt idx="102">
                  <c:v>41642</c:v>
                </c:pt>
                <c:pt idx="103">
                  <c:v>41649</c:v>
                </c:pt>
                <c:pt idx="104">
                  <c:v>41656</c:v>
                </c:pt>
                <c:pt idx="105">
                  <c:v>41663</c:v>
                </c:pt>
                <c:pt idx="106">
                  <c:v>41670</c:v>
                </c:pt>
                <c:pt idx="107">
                  <c:v>41677</c:v>
                </c:pt>
                <c:pt idx="108">
                  <c:v>41684</c:v>
                </c:pt>
                <c:pt idx="109">
                  <c:v>41691</c:v>
                </c:pt>
                <c:pt idx="110">
                  <c:v>41698</c:v>
                </c:pt>
                <c:pt idx="111">
                  <c:v>41705</c:v>
                </c:pt>
                <c:pt idx="112">
                  <c:v>41712</c:v>
                </c:pt>
                <c:pt idx="113">
                  <c:v>41719</c:v>
                </c:pt>
                <c:pt idx="114">
                  <c:v>41726</c:v>
                </c:pt>
                <c:pt idx="115">
                  <c:v>41733</c:v>
                </c:pt>
                <c:pt idx="116">
                  <c:v>41740</c:v>
                </c:pt>
                <c:pt idx="117">
                  <c:v>41747</c:v>
                </c:pt>
                <c:pt idx="118">
                  <c:v>41754</c:v>
                </c:pt>
                <c:pt idx="119">
                  <c:v>41761</c:v>
                </c:pt>
                <c:pt idx="120">
                  <c:v>41768</c:v>
                </c:pt>
                <c:pt idx="121">
                  <c:v>41775</c:v>
                </c:pt>
                <c:pt idx="122">
                  <c:v>41782</c:v>
                </c:pt>
                <c:pt idx="123">
                  <c:v>41789</c:v>
                </c:pt>
                <c:pt idx="124">
                  <c:v>41796</c:v>
                </c:pt>
                <c:pt idx="125">
                  <c:v>41803</c:v>
                </c:pt>
                <c:pt idx="126">
                  <c:v>41810</c:v>
                </c:pt>
                <c:pt idx="127">
                  <c:v>41817</c:v>
                </c:pt>
                <c:pt idx="128">
                  <c:v>41824</c:v>
                </c:pt>
                <c:pt idx="129">
                  <c:v>41831</c:v>
                </c:pt>
                <c:pt idx="130">
                  <c:v>41838</c:v>
                </c:pt>
                <c:pt idx="131">
                  <c:v>41845</c:v>
                </c:pt>
                <c:pt idx="132">
                  <c:v>41859</c:v>
                </c:pt>
                <c:pt idx="133">
                  <c:v>41866</c:v>
                </c:pt>
                <c:pt idx="134">
                  <c:v>41873</c:v>
                </c:pt>
                <c:pt idx="135">
                  <c:v>41880</c:v>
                </c:pt>
                <c:pt idx="136">
                  <c:v>41887</c:v>
                </c:pt>
                <c:pt idx="137">
                  <c:v>41894</c:v>
                </c:pt>
                <c:pt idx="138">
                  <c:v>41901</c:v>
                </c:pt>
                <c:pt idx="139">
                  <c:v>41908</c:v>
                </c:pt>
                <c:pt idx="140">
                  <c:v>41915</c:v>
                </c:pt>
                <c:pt idx="141">
                  <c:v>41922</c:v>
                </c:pt>
                <c:pt idx="142">
                  <c:v>41929</c:v>
                </c:pt>
                <c:pt idx="143">
                  <c:v>41936</c:v>
                </c:pt>
                <c:pt idx="144">
                  <c:v>41943</c:v>
                </c:pt>
                <c:pt idx="145">
                  <c:v>41950</c:v>
                </c:pt>
                <c:pt idx="146">
                  <c:v>41957</c:v>
                </c:pt>
                <c:pt idx="147">
                  <c:v>41964</c:v>
                </c:pt>
                <c:pt idx="148">
                  <c:v>41971</c:v>
                </c:pt>
                <c:pt idx="149">
                  <c:v>41978</c:v>
                </c:pt>
                <c:pt idx="150">
                  <c:v>41985</c:v>
                </c:pt>
                <c:pt idx="151">
                  <c:v>41992</c:v>
                </c:pt>
                <c:pt idx="152">
                  <c:v>41999</c:v>
                </c:pt>
                <c:pt idx="153">
                  <c:v>42006</c:v>
                </c:pt>
                <c:pt idx="154">
                  <c:v>42013</c:v>
                </c:pt>
                <c:pt idx="155">
                  <c:v>42020</c:v>
                </c:pt>
                <c:pt idx="156">
                  <c:v>42027</c:v>
                </c:pt>
                <c:pt idx="157">
                  <c:v>42034</c:v>
                </c:pt>
                <c:pt idx="158">
                  <c:v>42041</c:v>
                </c:pt>
                <c:pt idx="159">
                  <c:v>42048</c:v>
                </c:pt>
                <c:pt idx="160">
                  <c:v>42055</c:v>
                </c:pt>
                <c:pt idx="161">
                  <c:v>42062</c:v>
                </c:pt>
              </c:numCache>
            </c:numRef>
          </c:cat>
          <c:val>
            <c:numRef>
              <c:f>'Gráfico 73B'!$C$7:$C$168</c:f>
              <c:numCache>
                <c:formatCode>0.0</c:formatCode>
                <c:ptCount val="162"/>
                <c:pt idx="0">
                  <c:v>296.51536925113277</c:v>
                </c:pt>
                <c:pt idx="1">
                  <c:v>310.52205578146993</c:v>
                </c:pt>
                <c:pt idx="2">
                  <c:v>326.19620631389722</c:v>
                </c:pt>
                <c:pt idx="3">
                  <c:v>326.36255460148311</c:v>
                </c:pt>
                <c:pt idx="4">
                  <c:v>327.89662429002658</c:v>
                </c:pt>
                <c:pt idx="5">
                  <c:v>328.67710215016371</c:v>
                </c:pt>
                <c:pt idx="6">
                  <c:v>341.30565778361819</c:v>
                </c:pt>
                <c:pt idx="7">
                  <c:v>334.71937141660953</c:v>
                </c:pt>
                <c:pt idx="8">
                  <c:v>326.46255110009122</c:v>
                </c:pt>
                <c:pt idx="9">
                  <c:v>327.12247811367337</c:v>
                </c:pt>
                <c:pt idx="10">
                  <c:v>350.78816322801691</c:v>
                </c:pt>
                <c:pt idx="11">
                  <c:v>341.06305825231289</c:v>
                </c:pt>
                <c:pt idx="12">
                  <c:v>327.44042479407085</c:v>
                </c:pt>
                <c:pt idx="13">
                  <c:v>294.0032510061547</c:v>
                </c:pt>
                <c:pt idx="14">
                  <c:v>311.22952624384561</c:v>
                </c:pt>
                <c:pt idx="15">
                  <c:v>313.20153790156365</c:v>
                </c:pt>
                <c:pt idx="16">
                  <c:v>299.04956106324693</c:v>
                </c:pt>
                <c:pt idx="17">
                  <c:v>286.2719918474366</c:v>
                </c:pt>
                <c:pt idx="18">
                  <c:v>288.31925501523972</c:v>
                </c:pt>
                <c:pt idx="19">
                  <c:v>288.91495907182622</c:v>
                </c:pt>
                <c:pt idx="20">
                  <c:v>285.93557556732395</c:v>
                </c:pt>
                <c:pt idx="21">
                  <c:v>274.40637746828315</c:v>
                </c:pt>
                <c:pt idx="22">
                  <c:v>259.09237462602005</c:v>
                </c:pt>
                <c:pt idx="23">
                  <c:v>293.65702462216433</c:v>
                </c:pt>
                <c:pt idx="24">
                  <c:v>291.45147062334593</c:v>
                </c:pt>
                <c:pt idx="25">
                  <c:v>297.76386607538734</c:v>
                </c:pt>
                <c:pt idx="26">
                  <c:v>299.03547454933397</c:v>
                </c:pt>
                <c:pt idx="27">
                  <c:v>294.5784351899373</c:v>
                </c:pt>
                <c:pt idx="28">
                  <c:v>292.45373768687693</c:v>
                </c:pt>
                <c:pt idx="29">
                  <c:v>295.77187783280044</c:v>
                </c:pt>
                <c:pt idx="30">
                  <c:v>309.987057556237</c:v>
                </c:pt>
                <c:pt idx="31">
                  <c:v>321.55909882727656</c:v>
                </c:pt>
                <c:pt idx="32">
                  <c:v>349.81535486604054</c:v>
                </c:pt>
                <c:pt idx="33">
                  <c:v>352.83954479365411</c:v>
                </c:pt>
                <c:pt idx="34">
                  <c:v>361.58925587729198</c:v>
                </c:pt>
                <c:pt idx="35">
                  <c:v>338.43600131916241</c:v>
                </c:pt>
                <c:pt idx="36">
                  <c:v>359.40791245682328</c:v>
                </c:pt>
                <c:pt idx="37">
                  <c:v>359.2717655693275</c:v>
                </c:pt>
                <c:pt idx="38">
                  <c:v>368.6053326570389</c:v>
                </c:pt>
                <c:pt idx="39">
                  <c:v>369.03155059628034</c:v>
                </c:pt>
                <c:pt idx="40">
                  <c:v>380.46112894121683</c:v>
                </c:pt>
                <c:pt idx="41">
                  <c:v>385.85427548819717</c:v>
                </c:pt>
                <c:pt idx="42">
                  <c:v>398.81224303978331</c:v>
                </c:pt>
                <c:pt idx="43">
                  <c:v>375.37347018014657</c:v>
                </c:pt>
                <c:pt idx="44">
                  <c:v>379.1409031124266</c:v>
                </c:pt>
                <c:pt idx="45">
                  <c:v>406.95002054215263</c:v>
                </c:pt>
                <c:pt idx="46">
                  <c:v>401.37083250474018</c:v>
                </c:pt>
                <c:pt idx="47">
                  <c:v>401.75986330670821</c:v>
                </c:pt>
                <c:pt idx="48">
                  <c:v>416.35420971535331</c:v>
                </c:pt>
                <c:pt idx="49">
                  <c:v>416.58884586403832</c:v>
                </c:pt>
                <c:pt idx="50">
                  <c:v>412.19306601456276</c:v>
                </c:pt>
                <c:pt idx="51">
                  <c:v>400.68394860718126</c:v>
                </c:pt>
                <c:pt idx="52">
                  <c:v>370.5921310439071</c:v>
                </c:pt>
                <c:pt idx="53">
                  <c:v>356.6013055250296</c:v>
                </c:pt>
                <c:pt idx="54">
                  <c:v>388.12570388758826</c:v>
                </c:pt>
                <c:pt idx="55">
                  <c:v>383.85586347291434</c:v>
                </c:pt>
                <c:pt idx="56">
                  <c:v>398.14421767858425</c:v>
                </c:pt>
                <c:pt idx="57">
                  <c:v>387.1344371663626</c:v>
                </c:pt>
                <c:pt idx="58">
                  <c:v>415.38578602370836</c:v>
                </c:pt>
                <c:pt idx="59">
                  <c:v>424.83027756649665</c:v>
                </c:pt>
                <c:pt idx="60">
                  <c:v>413.19104476825055</c:v>
                </c:pt>
                <c:pt idx="61">
                  <c:v>429.52914523080955</c:v>
                </c:pt>
                <c:pt idx="62">
                  <c:v>460.23632886642912</c:v>
                </c:pt>
                <c:pt idx="63">
                  <c:v>461.97542661349871</c:v>
                </c:pt>
                <c:pt idx="64">
                  <c:v>463.11557196687653</c:v>
                </c:pt>
                <c:pt idx="65">
                  <c:v>440.20127015772061</c:v>
                </c:pt>
                <c:pt idx="66">
                  <c:v>431.95540557483343</c:v>
                </c:pt>
                <c:pt idx="67">
                  <c:v>421.72400673251582</c:v>
                </c:pt>
                <c:pt idx="68">
                  <c:v>432.30598866168668</c:v>
                </c:pt>
                <c:pt idx="69">
                  <c:v>434.20844060614775</c:v>
                </c:pt>
                <c:pt idx="70">
                  <c:v>431.40718624997652</c:v>
                </c:pt>
                <c:pt idx="71">
                  <c:v>432.77607199499022</c:v>
                </c:pt>
                <c:pt idx="72">
                  <c:v>435.23672823652885</c:v>
                </c:pt>
                <c:pt idx="73">
                  <c:v>422.24022445529164</c:v>
                </c:pt>
                <c:pt idx="74">
                  <c:v>380.96541974941698</c:v>
                </c:pt>
                <c:pt idx="75">
                  <c:v>394.32343083606929</c:v>
                </c:pt>
                <c:pt idx="76">
                  <c:v>376.31008569298007</c:v>
                </c:pt>
                <c:pt idx="77">
                  <c:v>363.0150844850603</c:v>
                </c:pt>
                <c:pt idx="78">
                  <c:v>353.12213895865909</c:v>
                </c:pt>
                <c:pt idx="79">
                  <c:v>353.0639661240927</c:v>
                </c:pt>
                <c:pt idx="80">
                  <c:v>360.66960834354609</c:v>
                </c:pt>
                <c:pt idx="81">
                  <c:v>355.11750462799398</c:v>
                </c:pt>
                <c:pt idx="82">
                  <c:v>348.70507486702917</c:v>
                </c:pt>
                <c:pt idx="83">
                  <c:v>355.97267815590459</c:v>
                </c:pt>
                <c:pt idx="84">
                  <c:v>354.93617771521929</c:v>
                </c:pt>
                <c:pt idx="85">
                  <c:v>355.95079285121818</c:v>
                </c:pt>
                <c:pt idx="86">
                  <c:v>365.0717451745291</c:v>
                </c:pt>
                <c:pt idx="87">
                  <c:v>339.91112075674027</c:v>
                </c:pt>
                <c:pt idx="88">
                  <c:v>346.80704113107663</c:v>
                </c:pt>
                <c:pt idx="89">
                  <c:v>339.17021233071301</c:v>
                </c:pt>
                <c:pt idx="90">
                  <c:v>338.9418600239934</c:v>
                </c:pt>
                <c:pt idx="91">
                  <c:v>325.88914444848007</c:v>
                </c:pt>
                <c:pt idx="92">
                  <c:v>328.08911992525378</c:v>
                </c:pt>
                <c:pt idx="93">
                  <c:v>325.42358405204516</c:v>
                </c:pt>
                <c:pt idx="94">
                  <c:v>325.99051555345062</c:v>
                </c:pt>
                <c:pt idx="95">
                  <c:v>315.24036337542879</c:v>
                </c:pt>
                <c:pt idx="96">
                  <c:v>311.15433838481692</c:v>
                </c:pt>
                <c:pt idx="97">
                  <c:v>320.67981024171132</c:v>
                </c:pt>
                <c:pt idx="98">
                  <c:v>330.58339561050241</c:v>
                </c:pt>
                <c:pt idx="99">
                  <c:v>337.23954914773606</c:v>
                </c:pt>
                <c:pt idx="100">
                  <c:v>346.77706321203254</c:v>
                </c:pt>
                <c:pt idx="101">
                  <c:v>362.85911184944155</c:v>
                </c:pt>
                <c:pt idx="102">
                  <c:v>359.30498898451623</c:v>
                </c:pt>
                <c:pt idx="103">
                  <c:v>363.36974173047105</c:v>
                </c:pt>
                <c:pt idx="104">
                  <c:v>379.3816717301824</c:v>
                </c:pt>
                <c:pt idx="105">
                  <c:v>360.07622499210663</c:v>
                </c:pt>
                <c:pt idx="106">
                  <c:v>355.67756098958483</c:v>
                </c:pt>
                <c:pt idx="107">
                  <c:v>351.81698337181177</c:v>
                </c:pt>
                <c:pt idx="108">
                  <c:v>334.6077535864784</c:v>
                </c:pt>
                <c:pt idx="109">
                  <c:v>332.57638981847731</c:v>
                </c:pt>
                <c:pt idx="110">
                  <c:v>343.68194159620811</c:v>
                </c:pt>
                <c:pt idx="111">
                  <c:v>341.13103910493521</c:v>
                </c:pt>
                <c:pt idx="112">
                  <c:v>349.86584158485431</c:v>
                </c:pt>
                <c:pt idx="113">
                  <c:v>348.63420635271103</c:v>
                </c:pt>
                <c:pt idx="114">
                  <c:v>350.07030511234854</c:v>
                </c:pt>
                <c:pt idx="115">
                  <c:v>351.29871692347427</c:v>
                </c:pt>
                <c:pt idx="116">
                  <c:v>338.1503425850666</c:v>
                </c:pt>
                <c:pt idx="117">
                  <c:v>324.35206421654652</c:v>
                </c:pt>
                <c:pt idx="118">
                  <c:v>319.12346373876989</c:v>
                </c:pt>
                <c:pt idx="119">
                  <c:v>325.09856659295195</c:v>
                </c:pt>
                <c:pt idx="120">
                  <c:v>326.58789229043418</c:v>
                </c:pt>
                <c:pt idx="121">
                  <c:v>311.78926748045791</c:v>
                </c:pt>
                <c:pt idx="122">
                  <c:v>326.65935572986552</c:v>
                </c:pt>
                <c:pt idx="123">
                  <c:v>319.56456361825053</c:v>
                </c:pt>
                <c:pt idx="124">
                  <c:v>316.21889837818344</c:v>
                </c:pt>
                <c:pt idx="125">
                  <c:v>306.37808822894306</c:v>
                </c:pt>
                <c:pt idx="126">
                  <c:v>291.85979381332447</c:v>
                </c:pt>
                <c:pt idx="127">
                  <c:v>299.3966788312643</c:v>
                </c:pt>
                <c:pt idx="128">
                  <c:v>307.89927018293395</c:v>
                </c:pt>
                <c:pt idx="129">
                  <c:v>307.37117509670463</c:v>
                </c:pt>
                <c:pt idx="130">
                  <c:v>298.13223731390491</c:v>
                </c:pt>
                <c:pt idx="131">
                  <c:v>308.60296936045648</c:v>
                </c:pt>
                <c:pt idx="132">
                  <c:v>322.57652464786258</c:v>
                </c:pt>
                <c:pt idx="133">
                  <c:v>322.65716971893193</c:v>
                </c:pt>
                <c:pt idx="134">
                  <c:v>332.94618228007977</c:v>
                </c:pt>
                <c:pt idx="135">
                  <c:v>341.32612085393936</c:v>
                </c:pt>
                <c:pt idx="136">
                  <c:v>333.90639973384134</c:v>
                </c:pt>
                <c:pt idx="137">
                  <c:v>325.80365236156752</c:v>
                </c:pt>
                <c:pt idx="138">
                  <c:v>315.95147248753909</c:v>
                </c:pt>
                <c:pt idx="139">
                  <c:v>305.33525252578073</c:v>
                </c:pt>
                <c:pt idx="140">
                  <c:v>303.0321866080169</c:v>
                </c:pt>
                <c:pt idx="141">
                  <c:v>297.98079016485383</c:v>
                </c:pt>
                <c:pt idx="142">
                  <c:v>293.90008814393514</c:v>
                </c:pt>
                <c:pt idx="143">
                  <c:v>295.14618434515859</c:v>
                </c:pt>
                <c:pt idx="144">
                  <c:v>305.78323549102879</c:v>
                </c:pt>
                <c:pt idx="145">
                  <c:v>310.1678841440355</c:v>
                </c:pt>
                <c:pt idx="146">
                  <c:v>307.08769265375946</c:v>
                </c:pt>
                <c:pt idx="147">
                  <c:v>298.7830475001515</c:v>
                </c:pt>
                <c:pt idx="148">
                  <c:v>312.40863975958621</c:v>
                </c:pt>
                <c:pt idx="149">
                  <c:v>306.135960929242</c:v>
                </c:pt>
                <c:pt idx="150">
                  <c:v>299.53209033118321</c:v>
                </c:pt>
                <c:pt idx="151">
                  <c:v>292.59833513916271</c:v>
                </c:pt>
                <c:pt idx="152">
                  <c:v>286.89202236638289</c:v>
                </c:pt>
                <c:pt idx="153">
                  <c:v>268.98245870198474</c:v>
                </c:pt>
                <c:pt idx="154">
                  <c:v>286.29352203407848</c:v>
                </c:pt>
                <c:pt idx="155">
                  <c:v>282.29168475849428</c:v>
                </c:pt>
                <c:pt idx="156">
                  <c:v>280.3991811289398</c:v>
                </c:pt>
                <c:pt idx="157">
                  <c:v>271.26350784959686</c:v>
                </c:pt>
                <c:pt idx="158">
                  <c:v>270.21788426459852</c:v>
                </c:pt>
                <c:pt idx="159">
                  <c:v>272.31014343287654</c:v>
                </c:pt>
                <c:pt idx="160">
                  <c:v>274.71208953248237</c:v>
                </c:pt>
                <c:pt idx="161">
                  <c:v>290.91215001791494</c:v>
                </c:pt>
              </c:numCache>
            </c:numRef>
          </c:val>
          <c:smooth val="0"/>
        </c:ser>
        <c:ser>
          <c:idx val="2"/>
          <c:order val="2"/>
          <c:tx>
            <c:strRef>
              <c:f>'Gráfico 73B'!$D$3</c:f>
              <c:strCache>
                <c:ptCount val="1"/>
                <c:pt idx="0">
                  <c:v>CF</c:v>
                </c:pt>
              </c:strCache>
            </c:strRef>
          </c:tx>
          <c:spPr>
            <a:ln>
              <a:solidFill>
                <a:srgbClr val="BC9B6A"/>
              </a:solidFill>
            </a:ln>
          </c:spPr>
          <c:marker>
            <c:symbol val="none"/>
          </c:marker>
          <c:dLbls>
            <c:dLbl>
              <c:idx val="161"/>
              <c:layout/>
              <c:showLegendKey val="0"/>
              <c:showVal val="1"/>
              <c:showCatName val="0"/>
              <c:showSerName val="0"/>
              <c:showPercent val="0"/>
              <c:showBubbleSize val="0"/>
            </c:dLbl>
            <c:txPr>
              <a:bodyPr/>
              <a:lstStyle/>
              <a:p>
                <a:pPr>
                  <a:defRPr b="1">
                    <a:solidFill>
                      <a:schemeClr val="bg2">
                        <a:lumMod val="50000"/>
                      </a:schemeClr>
                    </a:solidFill>
                  </a:defRPr>
                </a:pPr>
                <a:endParaRPr lang="es-CO"/>
              </a:p>
            </c:txPr>
            <c:showLegendKey val="0"/>
            <c:showVal val="0"/>
            <c:showCatName val="0"/>
            <c:showSerName val="0"/>
            <c:showPercent val="0"/>
            <c:showBubbleSize val="0"/>
          </c:dLbls>
          <c:cat>
            <c:numRef>
              <c:f>'Gráfico 73B'!$A$7:$A$168</c:f>
              <c:numCache>
                <c:formatCode>[$-C0A]d\-mmm\-yy;@</c:formatCode>
                <c:ptCount val="162"/>
                <c:pt idx="0">
                  <c:v>40928</c:v>
                </c:pt>
                <c:pt idx="1">
                  <c:v>40935</c:v>
                </c:pt>
                <c:pt idx="2">
                  <c:v>40942</c:v>
                </c:pt>
                <c:pt idx="3">
                  <c:v>40949</c:v>
                </c:pt>
                <c:pt idx="4">
                  <c:v>40956</c:v>
                </c:pt>
                <c:pt idx="5">
                  <c:v>40963</c:v>
                </c:pt>
                <c:pt idx="6">
                  <c:v>40970</c:v>
                </c:pt>
                <c:pt idx="7">
                  <c:v>40977</c:v>
                </c:pt>
                <c:pt idx="8">
                  <c:v>40984</c:v>
                </c:pt>
                <c:pt idx="9">
                  <c:v>40991</c:v>
                </c:pt>
                <c:pt idx="10">
                  <c:v>40998</c:v>
                </c:pt>
                <c:pt idx="11">
                  <c:v>41005</c:v>
                </c:pt>
                <c:pt idx="12">
                  <c:v>41012</c:v>
                </c:pt>
                <c:pt idx="13">
                  <c:v>41019</c:v>
                </c:pt>
                <c:pt idx="14">
                  <c:v>41026</c:v>
                </c:pt>
                <c:pt idx="15">
                  <c:v>41033</c:v>
                </c:pt>
                <c:pt idx="16">
                  <c:v>41040</c:v>
                </c:pt>
                <c:pt idx="17">
                  <c:v>41047</c:v>
                </c:pt>
                <c:pt idx="18">
                  <c:v>41054</c:v>
                </c:pt>
                <c:pt idx="19">
                  <c:v>41061</c:v>
                </c:pt>
                <c:pt idx="20">
                  <c:v>41068</c:v>
                </c:pt>
                <c:pt idx="21">
                  <c:v>41075</c:v>
                </c:pt>
                <c:pt idx="22">
                  <c:v>41082</c:v>
                </c:pt>
                <c:pt idx="23">
                  <c:v>41089</c:v>
                </c:pt>
                <c:pt idx="24">
                  <c:v>41096</c:v>
                </c:pt>
                <c:pt idx="25">
                  <c:v>41103</c:v>
                </c:pt>
                <c:pt idx="26">
                  <c:v>41110</c:v>
                </c:pt>
                <c:pt idx="27">
                  <c:v>41117</c:v>
                </c:pt>
                <c:pt idx="28">
                  <c:v>41124</c:v>
                </c:pt>
                <c:pt idx="29">
                  <c:v>41131</c:v>
                </c:pt>
                <c:pt idx="30">
                  <c:v>41138</c:v>
                </c:pt>
                <c:pt idx="31">
                  <c:v>41145</c:v>
                </c:pt>
                <c:pt idx="32">
                  <c:v>41152</c:v>
                </c:pt>
                <c:pt idx="33">
                  <c:v>41159</c:v>
                </c:pt>
                <c:pt idx="34">
                  <c:v>41166</c:v>
                </c:pt>
                <c:pt idx="35">
                  <c:v>41173</c:v>
                </c:pt>
                <c:pt idx="36">
                  <c:v>41180</c:v>
                </c:pt>
                <c:pt idx="37">
                  <c:v>41187</c:v>
                </c:pt>
                <c:pt idx="38">
                  <c:v>41194</c:v>
                </c:pt>
                <c:pt idx="39">
                  <c:v>41201</c:v>
                </c:pt>
                <c:pt idx="40">
                  <c:v>41208</c:v>
                </c:pt>
                <c:pt idx="41">
                  <c:v>41215</c:v>
                </c:pt>
                <c:pt idx="42">
                  <c:v>41222</c:v>
                </c:pt>
                <c:pt idx="43">
                  <c:v>41229</c:v>
                </c:pt>
                <c:pt idx="44">
                  <c:v>41236</c:v>
                </c:pt>
                <c:pt idx="45">
                  <c:v>41243</c:v>
                </c:pt>
                <c:pt idx="46">
                  <c:v>41250</c:v>
                </c:pt>
                <c:pt idx="47">
                  <c:v>41257</c:v>
                </c:pt>
                <c:pt idx="48">
                  <c:v>41264</c:v>
                </c:pt>
                <c:pt idx="49">
                  <c:v>41271</c:v>
                </c:pt>
                <c:pt idx="50">
                  <c:v>41278</c:v>
                </c:pt>
                <c:pt idx="51">
                  <c:v>41285</c:v>
                </c:pt>
                <c:pt idx="52">
                  <c:v>41292</c:v>
                </c:pt>
                <c:pt idx="53">
                  <c:v>41299</c:v>
                </c:pt>
                <c:pt idx="54">
                  <c:v>41306</c:v>
                </c:pt>
                <c:pt idx="55">
                  <c:v>41313</c:v>
                </c:pt>
                <c:pt idx="56">
                  <c:v>41320</c:v>
                </c:pt>
                <c:pt idx="57">
                  <c:v>41327</c:v>
                </c:pt>
                <c:pt idx="58">
                  <c:v>41334</c:v>
                </c:pt>
                <c:pt idx="59">
                  <c:v>41341</c:v>
                </c:pt>
                <c:pt idx="60">
                  <c:v>41348</c:v>
                </c:pt>
                <c:pt idx="61">
                  <c:v>41355</c:v>
                </c:pt>
                <c:pt idx="62">
                  <c:v>41362</c:v>
                </c:pt>
                <c:pt idx="63">
                  <c:v>41369</c:v>
                </c:pt>
                <c:pt idx="64">
                  <c:v>41376</c:v>
                </c:pt>
                <c:pt idx="65">
                  <c:v>41383</c:v>
                </c:pt>
                <c:pt idx="66">
                  <c:v>41390</c:v>
                </c:pt>
                <c:pt idx="67">
                  <c:v>41397</c:v>
                </c:pt>
                <c:pt idx="68">
                  <c:v>41404</c:v>
                </c:pt>
                <c:pt idx="69">
                  <c:v>41411</c:v>
                </c:pt>
                <c:pt idx="70">
                  <c:v>41418</c:v>
                </c:pt>
                <c:pt idx="71">
                  <c:v>41425</c:v>
                </c:pt>
                <c:pt idx="72">
                  <c:v>41432</c:v>
                </c:pt>
                <c:pt idx="73">
                  <c:v>41439</c:v>
                </c:pt>
                <c:pt idx="74">
                  <c:v>41446</c:v>
                </c:pt>
                <c:pt idx="75">
                  <c:v>41453</c:v>
                </c:pt>
                <c:pt idx="76">
                  <c:v>41460</c:v>
                </c:pt>
                <c:pt idx="77">
                  <c:v>41467</c:v>
                </c:pt>
                <c:pt idx="78">
                  <c:v>41474</c:v>
                </c:pt>
                <c:pt idx="79">
                  <c:v>41481</c:v>
                </c:pt>
                <c:pt idx="80">
                  <c:v>41488</c:v>
                </c:pt>
                <c:pt idx="81">
                  <c:v>41495</c:v>
                </c:pt>
                <c:pt idx="82">
                  <c:v>41502</c:v>
                </c:pt>
                <c:pt idx="83">
                  <c:v>41509</c:v>
                </c:pt>
                <c:pt idx="84">
                  <c:v>41516</c:v>
                </c:pt>
                <c:pt idx="85">
                  <c:v>41523</c:v>
                </c:pt>
                <c:pt idx="86">
                  <c:v>41530</c:v>
                </c:pt>
                <c:pt idx="87">
                  <c:v>41537</c:v>
                </c:pt>
                <c:pt idx="88">
                  <c:v>41544</c:v>
                </c:pt>
                <c:pt idx="89">
                  <c:v>41551</c:v>
                </c:pt>
                <c:pt idx="90">
                  <c:v>41558</c:v>
                </c:pt>
                <c:pt idx="91">
                  <c:v>41565</c:v>
                </c:pt>
                <c:pt idx="92">
                  <c:v>41572</c:v>
                </c:pt>
                <c:pt idx="93">
                  <c:v>41579</c:v>
                </c:pt>
                <c:pt idx="94">
                  <c:v>41586</c:v>
                </c:pt>
                <c:pt idx="95">
                  <c:v>41593</c:v>
                </c:pt>
                <c:pt idx="96">
                  <c:v>41600</c:v>
                </c:pt>
                <c:pt idx="97">
                  <c:v>41607</c:v>
                </c:pt>
                <c:pt idx="98">
                  <c:v>41614</c:v>
                </c:pt>
                <c:pt idx="99">
                  <c:v>41621</c:v>
                </c:pt>
                <c:pt idx="100">
                  <c:v>41628</c:v>
                </c:pt>
                <c:pt idx="101">
                  <c:v>41635</c:v>
                </c:pt>
                <c:pt idx="102">
                  <c:v>41642</c:v>
                </c:pt>
                <c:pt idx="103">
                  <c:v>41649</c:v>
                </c:pt>
                <c:pt idx="104">
                  <c:v>41656</c:v>
                </c:pt>
                <c:pt idx="105">
                  <c:v>41663</c:v>
                </c:pt>
                <c:pt idx="106">
                  <c:v>41670</c:v>
                </c:pt>
                <c:pt idx="107">
                  <c:v>41677</c:v>
                </c:pt>
                <c:pt idx="108">
                  <c:v>41684</c:v>
                </c:pt>
                <c:pt idx="109">
                  <c:v>41691</c:v>
                </c:pt>
                <c:pt idx="110">
                  <c:v>41698</c:v>
                </c:pt>
                <c:pt idx="111">
                  <c:v>41705</c:v>
                </c:pt>
                <c:pt idx="112">
                  <c:v>41712</c:v>
                </c:pt>
                <c:pt idx="113">
                  <c:v>41719</c:v>
                </c:pt>
                <c:pt idx="114">
                  <c:v>41726</c:v>
                </c:pt>
                <c:pt idx="115">
                  <c:v>41733</c:v>
                </c:pt>
                <c:pt idx="116">
                  <c:v>41740</c:v>
                </c:pt>
                <c:pt idx="117">
                  <c:v>41747</c:v>
                </c:pt>
                <c:pt idx="118">
                  <c:v>41754</c:v>
                </c:pt>
                <c:pt idx="119">
                  <c:v>41761</c:v>
                </c:pt>
                <c:pt idx="120">
                  <c:v>41768</c:v>
                </c:pt>
                <c:pt idx="121">
                  <c:v>41775</c:v>
                </c:pt>
                <c:pt idx="122">
                  <c:v>41782</c:v>
                </c:pt>
                <c:pt idx="123">
                  <c:v>41789</c:v>
                </c:pt>
                <c:pt idx="124">
                  <c:v>41796</c:v>
                </c:pt>
                <c:pt idx="125">
                  <c:v>41803</c:v>
                </c:pt>
                <c:pt idx="126">
                  <c:v>41810</c:v>
                </c:pt>
                <c:pt idx="127">
                  <c:v>41817</c:v>
                </c:pt>
                <c:pt idx="128">
                  <c:v>41824</c:v>
                </c:pt>
                <c:pt idx="129">
                  <c:v>41831</c:v>
                </c:pt>
                <c:pt idx="130">
                  <c:v>41838</c:v>
                </c:pt>
                <c:pt idx="131">
                  <c:v>41845</c:v>
                </c:pt>
                <c:pt idx="132">
                  <c:v>41859</c:v>
                </c:pt>
                <c:pt idx="133">
                  <c:v>41866</c:v>
                </c:pt>
                <c:pt idx="134">
                  <c:v>41873</c:v>
                </c:pt>
                <c:pt idx="135">
                  <c:v>41880</c:v>
                </c:pt>
                <c:pt idx="136">
                  <c:v>41887</c:v>
                </c:pt>
                <c:pt idx="137">
                  <c:v>41894</c:v>
                </c:pt>
                <c:pt idx="138">
                  <c:v>41901</c:v>
                </c:pt>
                <c:pt idx="139">
                  <c:v>41908</c:v>
                </c:pt>
                <c:pt idx="140">
                  <c:v>41915</c:v>
                </c:pt>
                <c:pt idx="141">
                  <c:v>41922</c:v>
                </c:pt>
                <c:pt idx="142">
                  <c:v>41929</c:v>
                </c:pt>
                <c:pt idx="143">
                  <c:v>41936</c:v>
                </c:pt>
                <c:pt idx="144">
                  <c:v>41943</c:v>
                </c:pt>
                <c:pt idx="145">
                  <c:v>41950</c:v>
                </c:pt>
                <c:pt idx="146">
                  <c:v>41957</c:v>
                </c:pt>
                <c:pt idx="147">
                  <c:v>41964</c:v>
                </c:pt>
                <c:pt idx="148">
                  <c:v>41971</c:v>
                </c:pt>
                <c:pt idx="149">
                  <c:v>41978</c:v>
                </c:pt>
                <c:pt idx="150">
                  <c:v>41985</c:v>
                </c:pt>
                <c:pt idx="151">
                  <c:v>41992</c:v>
                </c:pt>
                <c:pt idx="152">
                  <c:v>41999</c:v>
                </c:pt>
                <c:pt idx="153">
                  <c:v>42006</c:v>
                </c:pt>
                <c:pt idx="154">
                  <c:v>42013</c:v>
                </c:pt>
                <c:pt idx="155">
                  <c:v>42020</c:v>
                </c:pt>
                <c:pt idx="156">
                  <c:v>42027</c:v>
                </c:pt>
                <c:pt idx="157">
                  <c:v>42034</c:v>
                </c:pt>
                <c:pt idx="158">
                  <c:v>42041</c:v>
                </c:pt>
                <c:pt idx="159">
                  <c:v>42048</c:v>
                </c:pt>
                <c:pt idx="160">
                  <c:v>42055</c:v>
                </c:pt>
                <c:pt idx="161">
                  <c:v>42062</c:v>
                </c:pt>
              </c:numCache>
            </c:numRef>
          </c:cat>
          <c:val>
            <c:numRef>
              <c:f>'Gráfico 73B'!$D$7:$D$168</c:f>
              <c:numCache>
                <c:formatCode>0.0</c:formatCode>
                <c:ptCount val="162"/>
                <c:pt idx="0">
                  <c:v>296.78903008110734</c:v>
                </c:pt>
                <c:pt idx="1">
                  <c:v>315.91957891546321</c:v>
                </c:pt>
                <c:pt idx="2">
                  <c:v>271.7434948459329</c:v>
                </c:pt>
                <c:pt idx="3">
                  <c:v>263.47809761887089</c:v>
                </c:pt>
                <c:pt idx="4">
                  <c:v>265.43730544369771</c:v>
                </c:pt>
                <c:pt idx="5">
                  <c:v>267.57390192017164</c:v>
                </c:pt>
                <c:pt idx="6">
                  <c:v>277.54032225357651</c:v>
                </c:pt>
                <c:pt idx="7">
                  <c:v>311.97088700687908</c:v>
                </c:pt>
                <c:pt idx="8">
                  <c:v>286.25636369652682</c:v>
                </c:pt>
                <c:pt idx="9">
                  <c:v>287.72034114476475</c:v>
                </c:pt>
                <c:pt idx="10">
                  <c:v>316.43685889524374</c:v>
                </c:pt>
                <c:pt idx="11">
                  <c:v>331.64045257980462</c:v>
                </c:pt>
                <c:pt idx="12">
                  <c:v>342.65205554443895</c:v>
                </c:pt>
                <c:pt idx="13">
                  <c:v>318.56394974277771</c:v>
                </c:pt>
                <c:pt idx="14">
                  <c:v>312.6206860432174</c:v>
                </c:pt>
                <c:pt idx="15">
                  <c:v>309.22396985255716</c:v>
                </c:pt>
                <c:pt idx="16">
                  <c:v>509.22939902840767</c:v>
                </c:pt>
                <c:pt idx="17">
                  <c:v>375.25601330466287</c:v>
                </c:pt>
                <c:pt idx="18">
                  <c:v>352.41422833998178</c:v>
                </c:pt>
                <c:pt idx="19">
                  <c:v>309.55822186137755</c:v>
                </c:pt>
                <c:pt idx="20">
                  <c:v>331.28196582719863</c:v>
                </c:pt>
                <c:pt idx="21">
                  <c:v>338.86537278362437</c:v>
                </c:pt>
                <c:pt idx="22">
                  <c:v>344.82655526555783</c:v>
                </c:pt>
                <c:pt idx="23">
                  <c:v>331.07018443758182</c:v>
                </c:pt>
                <c:pt idx="24">
                  <c:v>360.64074543319225</c:v>
                </c:pt>
                <c:pt idx="25">
                  <c:v>292.00432540823982</c:v>
                </c:pt>
                <c:pt idx="26">
                  <c:v>327.157890640392</c:v>
                </c:pt>
                <c:pt idx="27">
                  <c:v>253.24498647643964</c:v>
                </c:pt>
                <c:pt idx="28">
                  <c:v>200.25296091355477</c:v>
                </c:pt>
                <c:pt idx="29">
                  <c:v>212.06677744870368</c:v>
                </c:pt>
                <c:pt idx="30">
                  <c:v>196.71669759126752</c:v>
                </c:pt>
                <c:pt idx="31">
                  <c:v>188.56278367791214</c:v>
                </c:pt>
                <c:pt idx="32">
                  <c:v>191.51311326084209</c:v>
                </c:pt>
                <c:pt idx="33">
                  <c:v>206.69724017178473</c:v>
                </c:pt>
                <c:pt idx="34">
                  <c:v>299.71305996307007</c:v>
                </c:pt>
                <c:pt idx="35">
                  <c:v>264.90830631822547</c:v>
                </c:pt>
                <c:pt idx="36">
                  <c:v>238.69110759012253</c:v>
                </c:pt>
                <c:pt idx="37">
                  <c:v>232.45274588143383</c:v>
                </c:pt>
                <c:pt idx="38">
                  <c:v>223.61683389590303</c:v>
                </c:pt>
                <c:pt idx="39">
                  <c:v>216.69849500086946</c:v>
                </c:pt>
                <c:pt idx="40">
                  <c:v>223.74429854140976</c:v>
                </c:pt>
                <c:pt idx="41">
                  <c:v>209.02404456557866</c:v>
                </c:pt>
                <c:pt idx="42">
                  <c:v>197.51384269901564</c:v>
                </c:pt>
                <c:pt idx="43">
                  <c:v>214.11829539695506</c:v>
                </c:pt>
                <c:pt idx="44">
                  <c:v>210.18810177239371</c:v>
                </c:pt>
                <c:pt idx="45">
                  <c:v>168.30363883279728</c:v>
                </c:pt>
                <c:pt idx="46">
                  <c:v>235.49625064574346</c:v>
                </c:pt>
                <c:pt idx="47">
                  <c:v>296.49733171133158</c:v>
                </c:pt>
                <c:pt idx="48">
                  <c:v>315.41846220865943</c:v>
                </c:pt>
                <c:pt idx="49">
                  <c:v>334.25750909919907</c:v>
                </c:pt>
                <c:pt idx="50">
                  <c:v>291.84106462302645</c:v>
                </c:pt>
                <c:pt idx="51">
                  <c:v>242.00443867392397</c:v>
                </c:pt>
                <c:pt idx="52">
                  <c:v>216.46377167761818</c:v>
                </c:pt>
                <c:pt idx="53">
                  <c:v>221.57428458785768</c:v>
                </c:pt>
                <c:pt idx="54">
                  <c:v>235.23718104321279</c:v>
                </c:pt>
                <c:pt idx="55">
                  <c:v>237.47772767595708</c:v>
                </c:pt>
                <c:pt idx="56">
                  <c:v>219.32365931643284</c:v>
                </c:pt>
                <c:pt idx="57">
                  <c:v>222.91322925705418</c:v>
                </c:pt>
                <c:pt idx="58">
                  <c:v>249.95147428072201</c:v>
                </c:pt>
                <c:pt idx="59">
                  <c:v>274.29659252441905</c:v>
                </c:pt>
                <c:pt idx="60">
                  <c:v>242.75142091305227</c:v>
                </c:pt>
                <c:pt idx="61">
                  <c:v>245.23573597300441</c:v>
                </c:pt>
                <c:pt idx="62">
                  <c:v>243.62444650767986</c:v>
                </c:pt>
                <c:pt idx="63">
                  <c:v>241.30579169879888</c:v>
                </c:pt>
                <c:pt idx="64">
                  <c:v>252.88109293828521</c:v>
                </c:pt>
                <c:pt idx="65">
                  <c:v>265.51887369767741</c:v>
                </c:pt>
                <c:pt idx="66">
                  <c:v>236.05753676161626</c:v>
                </c:pt>
                <c:pt idx="67">
                  <c:v>223.54336027681262</c:v>
                </c:pt>
                <c:pt idx="68">
                  <c:v>214.23741716388434</c:v>
                </c:pt>
                <c:pt idx="69">
                  <c:v>205.75029670045265</c:v>
                </c:pt>
                <c:pt idx="70">
                  <c:v>204.31687246419878</c:v>
                </c:pt>
                <c:pt idx="71">
                  <c:v>193.13264323512348</c:v>
                </c:pt>
                <c:pt idx="72">
                  <c:v>191.25871531912844</c:v>
                </c:pt>
                <c:pt idx="73">
                  <c:v>191.32051092972506</c:v>
                </c:pt>
                <c:pt idx="74">
                  <c:v>198.12719322311554</c:v>
                </c:pt>
                <c:pt idx="75">
                  <c:v>205.72972122747916</c:v>
                </c:pt>
                <c:pt idx="76">
                  <c:v>197.52403952435364</c:v>
                </c:pt>
                <c:pt idx="77">
                  <c:v>189.59791139289248</c:v>
                </c:pt>
                <c:pt idx="78">
                  <c:v>183.74208176494912</c:v>
                </c:pt>
                <c:pt idx="79">
                  <c:v>191.56243708061371</c:v>
                </c:pt>
                <c:pt idx="80">
                  <c:v>209.64161430791299</c:v>
                </c:pt>
                <c:pt idx="81">
                  <c:v>220.74329380350997</c:v>
                </c:pt>
                <c:pt idx="82">
                  <c:v>223.32870559034265</c:v>
                </c:pt>
                <c:pt idx="83">
                  <c:v>234.64104094370515</c:v>
                </c:pt>
                <c:pt idx="84">
                  <c:v>238.89889917377931</c:v>
                </c:pt>
                <c:pt idx="85">
                  <c:v>237.49123568827116</c:v>
                </c:pt>
                <c:pt idx="86">
                  <c:v>235.86595480587312</c:v>
                </c:pt>
                <c:pt idx="87">
                  <c:v>224.10329758880749</c:v>
                </c:pt>
                <c:pt idx="88">
                  <c:v>213.2785046905901</c:v>
                </c:pt>
                <c:pt idx="89">
                  <c:v>217.95980884087967</c:v>
                </c:pt>
                <c:pt idx="90">
                  <c:v>220.23519982448087</c:v>
                </c:pt>
                <c:pt idx="91">
                  <c:v>232.44613081959849</c:v>
                </c:pt>
                <c:pt idx="92">
                  <c:v>233.56616153714648</c:v>
                </c:pt>
                <c:pt idx="93">
                  <c:v>244.19790937305876</c:v>
                </c:pt>
                <c:pt idx="94">
                  <c:v>244.10052955491631</c:v>
                </c:pt>
                <c:pt idx="95">
                  <c:v>260.25227975187761</c:v>
                </c:pt>
                <c:pt idx="96">
                  <c:v>240.38530341095367</c:v>
                </c:pt>
                <c:pt idx="97">
                  <c:v>236.06502418335583</c:v>
                </c:pt>
                <c:pt idx="98">
                  <c:v>262.39117908722068</c:v>
                </c:pt>
                <c:pt idx="99">
                  <c:v>252.6994673279022</c:v>
                </c:pt>
                <c:pt idx="100">
                  <c:v>243.62992408675356</c:v>
                </c:pt>
                <c:pt idx="101">
                  <c:v>235.67786991911075</c:v>
                </c:pt>
                <c:pt idx="102">
                  <c:v>216.05309298560678</c:v>
                </c:pt>
                <c:pt idx="103">
                  <c:v>260.64717746660489</c:v>
                </c:pt>
                <c:pt idx="104">
                  <c:v>252.29911861107115</c:v>
                </c:pt>
                <c:pt idx="105">
                  <c:v>258.44653125975367</c:v>
                </c:pt>
                <c:pt idx="106">
                  <c:v>223.58613457943872</c:v>
                </c:pt>
                <c:pt idx="107">
                  <c:v>218.41920887125593</c:v>
                </c:pt>
                <c:pt idx="108">
                  <c:v>204.50567569538441</c:v>
                </c:pt>
                <c:pt idx="109">
                  <c:v>201.05583585691596</c:v>
                </c:pt>
                <c:pt idx="110">
                  <c:v>206.21420844365511</c:v>
                </c:pt>
                <c:pt idx="111">
                  <c:v>246.14365712503962</c:v>
                </c:pt>
                <c:pt idx="112">
                  <c:v>240.06733507511294</c:v>
                </c:pt>
                <c:pt idx="113">
                  <c:v>226.27862702010015</c:v>
                </c:pt>
                <c:pt idx="114">
                  <c:v>246.99036732908851</c:v>
                </c:pt>
                <c:pt idx="115">
                  <c:v>277.2401516960241</c:v>
                </c:pt>
                <c:pt idx="116">
                  <c:v>291.68707073254205</c:v>
                </c:pt>
                <c:pt idx="117">
                  <c:v>276.48629550596854</c:v>
                </c:pt>
                <c:pt idx="118">
                  <c:v>254.49616198749413</c:v>
                </c:pt>
                <c:pt idx="119">
                  <c:v>238.47655421365158</c:v>
                </c:pt>
                <c:pt idx="120">
                  <c:v>232.19874615531054</c:v>
                </c:pt>
                <c:pt idx="121">
                  <c:v>237.26539709169927</c:v>
                </c:pt>
                <c:pt idx="122">
                  <c:v>240.4811790225433</c:v>
                </c:pt>
                <c:pt idx="123">
                  <c:v>269.73818961662352</c:v>
                </c:pt>
                <c:pt idx="124">
                  <c:v>268.68314950777443</c:v>
                </c:pt>
                <c:pt idx="125">
                  <c:v>232.39968496695633</c:v>
                </c:pt>
                <c:pt idx="126">
                  <c:v>225.78779180014658</c:v>
                </c:pt>
                <c:pt idx="127">
                  <c:v>226.85872806722523</c:v>
                </c:pt>
                <c:pt idx="128">
                  <c:v>223.19798560122095</c:v>
                </c:pt>
                <c:pt idx="129">
                  <c:v>244.49238235578611</c:v>
                </c:pt>
                <c:pt idx="130">
                  <c:v>261.49204082490803</c:v>
                </c:pt>
                <c:pt idx="131">
                  <c:v>262.26517694300497</c:v>
                </c:pt>
                <c:pt idx="132">
                  <c:v>267.98982523329437</c:v>
                </c:pt>
                <c:pt idx="133">
                  <c:v>284.99869732894689</c:v>
                </c:pt>
                <c:pt idx="134">
                  <c:v>262.15869277472746</c:v>
                </c:pt>
                <c:pt idx="135">
                  <c:v>266.2562315028382</c:v>
                </c:pt>
                <c:pt idx="136">
                  <c:v>273.72602709817227</c:v>
                </c:pt>
                <c:pt idx="137">
                  <c:v>275.34618442488943</c:v>
                </c:pt>
                <c:pt idx="138">
                  <c:v>277.06102640224481</c:v>
                </c:pt>
                <c:pt idx="139">
                  <c:v>291.04991875210266</c:v>
                </c:pt>
                <c:pt idx="140">
                  <c:v>282.02325472709157</c:v>
                </c:pt>
                <c:pt idx="141">
                  <c:v>332.32132781331381</c:v>
                </c:pt>
                <c:pt idx="142">
                  <c:v>322.50409323074621</c:v>
                </c:pt>
                <c:pt idx="143">
                  <c:v>313.32641940057863</c:v>
                </c:pt>
                <c:pt idx="144">
                  <c:v>292.57049607559554</c:v>
                </c:pt>
                <c:pt idx="145">
                  <c:v>289.41382346169598</c:v>
                </c:pt>
                <c:pt idx="146">
                  <c:v>281.71030165977749</c:v>
                </c:pt>
                <c:pt idx="147">
                  <c:v>265.62147236956275</c:v>
                </c:pt>
                <c:pt idx="148">
                  <c:v>273.08792253420398</c:v>
                </c:pt>
                <c:pt idx="149">
                  <c:v>277.90482759878341</c:v>
                </c:pt>
                <c:pt idx="150">
                  <c:v>296.73784481855216</c:v>
                </c:pt>
                <c:pt idx="151">
                  <c:v>313.10104130183788</c:v>
                </c:pt>
                <c:pt idx="152">
                  <c:v>308.316865362003</c:v>
                </c:pt>
                <c:pt idx="153">
                  <c:v>221.95663903588985</c:v>
                </c:pt>
                <c:pt idx="154">
                  <c:v>239.2437124770309</c:v>
                </c:pt>
                <c:pt idx="155">
                  <c:v>205.50527735415011</c:v>
                </c:pt>
                <c:pt idx="156">
                  <c:v>184.50262375746962</c:v>
                </c:pt>
                <c:pt idx="157">
                  <c:v>180.48432496344765</c:v>
                </c:pt>
                <c:pt idx="158">
                  <c:v>160.52850881188107</c:v>
                </c:pt>
                <c:pt idx="159">
                  <c:v>209.66351510454101</c:v>
                </c:pt>
                <c:pt idx="160">
                  <c:v>218.81444752574276</c:v>
                </c:pt>
                <c:pt idx="161">
                  <c:v>226.51881411220836</c:v>
                </c:pt>
              </c:numCache>
            </c:numRef>
          </c:val>
          <c:smooth val="0"/>
        </c:ser>
        <c:ser>
          <c:idx val="3"/>
          <c:order val="3"/>
          <c:tx>
            <c:strRef>
              <c:f>'Gráfico 73B'!$E$3</c:f>
              <c:strCache>
                <c:ptCount val="1"/>
                <c:pt idx="0">
                  <c:v>CFC</c:v>
                </c:pt>
              </c:strCache>
            </c:strRef>
          </c:tx>
          <c:spPr>
            <a:ln>
              <a:solidFill>
                <a:srgbClr val="6E4739"/>
              </a:solidFill>
            </a:ln>
          </c:spPr>
          <c:marker>
            <c:symbol val="none"/>
          </c:marker>
          <c:dLbls>
            <c:dLbl>
              <c:idx val="161"/>
              <c:layout/>
              <c:showLegendKey val="0"/>
              <c:showVal val="1"/>
              <c:showCatName val="0"/>
              <c:showSerName val="0"/>
              <c:showPercent val="0"/>
              <c:showBubbleSize val="0"/>
            </c:dLbl>
            <c:txPr>
              <a:bodyPr/>
              <a:lstStyle/>
              <a:p>
                <a:pPr>
                  <a:defRPr b="1">
                    <a:solidFill>
                      <a:srgbClr val="6E4739"/>
                    </a:solidFill>
                  </a:defRPr>
                </a:pPr>
                <a:endParaRPr lang="es-CO"/>
              </a:p>
            </c:txPr>
            <c:showLegendKey val="0"/>
            <c:showVal val="0"/>
            <c:showCatName val="0"/>
            <c:showSerName val="0"/>
            <c:showPercent val="0"/>
            <c:showBubbleSize val="0"/>
          </c:dLbls>
          <c:cat>
            <c:numRef>
              <c:f>'Gráfico 73B'!$A$7:$A$168</c:f>
              <c:numCache>
                <c:formatCode>[$-C0A]d\-mmm\-yy;@</c:formatCode>
                <c:ptCount val="162"/>
                <c:pt idx="0">
                  <c:v>40928</c:v>
                </c:pt>
                <c:pt idx="1">
                  <c:v>40935</c:v>
                </c:pt>
                <c:pt idx="2">
                  <c:v>40942</c:v>
                </c:pt>
                <c:pt idx="3">
                  <c:v>40949</c:v>
                </c:pt>
                <c:pt idx="4">
                  <c:v>40956</c:v>
                </c:pt>
                <c:pt idx="5">
                  <c:v>40963</c:v>
                </c:pt>
                <c:pt idx="6">
                  <c:v>40970</c:v>
                </c:pt>
                <c:pt idx="7">
                  <c:v>40977</c:v>
                </c:pt>
                <c:pt idx="8">
                  <c:v>40984</c:v>
                </c:pt>
                <c:pt idx="9">
                  <c:v>40991</c:v>
                </c:pt>
                <c:pt idx="10">
                  <c:v>40998</c:v>
                </c:pt>
                <c:pt idx="11">
                  <c:v>41005</c:v>
                </c:pt>
                <c:pt idx="12">
                  <c:v>41012</c:v>
                </c:pt>
                <c:pt idx="13">
                  <c:v>41019</c:v>
                </c:pt>
                <c:pt idx="14">
                  <c:v>41026</c:v>
                </c:pt>
                <c:pt idx="15">
                  <c:v>41033</c:v>
                </c:pt>
                <c:pt idx="16">
                  <c:v>41040</c:v>
                </c:pt>
                <c:pt idx="17">
                  <c:v>41047</c:v>
                </c:pt>
                <c:pt idx="18">
                  <c:v>41054</c:v>
                </c:pt>
                <c:pt idx="19">
                  <c:v>41061</c:v>
                </c:pt>
                <c:pt idx="20">
                  <c:v>41068</c:v>
                </c:pt>
                <c:pt idx="21">
                  <c:v>41075</c:v>
                </c:pt>
                <c:pt idx="22">
                  <c:v>41082</c:v>
                </c:pt>
                <c:pt idx="23">
                  <c:v>41089</c:v>
                </c:pt>
                <c:pt idx="24">
                  <c:v>41096</c:v>
                </c:pt>
                <c:pt idx="25">
                  <c:v>41103</c:v>
                </c:pt>
                <c:pt idx="26">
                  <c:v>41110</c:v>
                </c:pt>
                <c:pt idx="27">
                  <c:v>41117</c:v>
                </c:pt>
                <c:pt idx="28">
                  <c:v>41124</c:v>
                </c:pt>
                <c:pt idx="29">
                  <c:v>41131</c:v>
                </c:pt>
                <c:pt idx="30">
                  <c:v>41138</c:v>
                </c:pt>
                <c:pt idx="31">
                  <c:v>41145</c:v>
                </c:pt>
                <c:pt idx="32">
                  <c:v>41152</c:v>
                </c:pt>
                <c:pt idx="33">
                  <c:v>41159</c:v>
                </c:pt>
                <c:pt idx="34">
                  <c:v>41166</c:v>
                </c:pt>
                <c:pt idx="35">
                  <c:v>41173</c:v>
                </c:pt>
                <c:pt idx="36">
                  <c:v>41180</c:v>
                </c:pt>
                <c:pt idx="37">
                  <c:v>41187</c:v>
                </c:pt>
                <c:pt idx="38">
                  <c:v>41194</c:v>
                </c:pt>
                <c:pt idx="39">
                  <c:v>41201</c:v>
                </c:pt>
                <c:pt idx="40">
                  <c:v>41208</c:v>
                </c:pt>
                <c:pt idx="41">
                  <c:v>41215</c:v>
                </c:pt>
                <c:pt idx="42">
                  <c:v>41222</c:v>
                </c:pt>
                <c:pt idx="43">
                  <c:v>41229</c:v>
                </c:pt>
                <c:pt idx="44">
                  <c:v>41236</c:v>
                </c:pt>
                <c:pt idx="45">
                  <c:v>41243</c:v>
                </c:pt>
                <c:pt idx="46">
                  <c:v>41250</c:v>
                </c:pt>
                <c:pt idx="47">
                  <c:v>41257</c:v>
                </c:pt>
                <c:pt idx="48">
                  <c:v>41264</c:v>
                </c:pt>
                <c:pt idx="49">
                  <c:v>41271</c:v>
                </c:pt>
                <c:pt idx="50">
                  <c:v>41278</c:v>
                </c:pt>
                <c:pt idx="51">
                  <c:v>41285</c:v>
                </c:pt>
                <c:pt idx="52">
                  <c:v>41292</c:v>
                </c:pt>
                <c:pt idx="53">
                  <c:v>41299</c:v>
                </c:pt>
                <c:pt idx="54">
                  <c:v>41306</c:v>
                </c:pt>
                <c:pt idx="55">
                  <c:v>41313</c:v>
                </c:pt>
                <c:pt idx="56">
                  <c:v>41320</c:v>
                </c:pt>
                <c:pt idx="57">
                  <c:v>41327</c:v>
                </c:pt>
                <c:pt idx="58">
                  <c:v>41334</c:v>
                </c:pt>
                <c:pt idx="59">
                  <c:v>41341</c:v>
                </c:pt>
                <c:pt idx="60">
                  <c:v>41348</c:v>
                </c:pt>
                <c:pt idx="61">
                  <c:v>41355</c:v>
                </c:pt>
                <c:pt idx="62">
                  <c:v>41362</c:v>
                </c:pt>
                <c:pt idx="63">
                  <c:v>41369</c:v>
                </c:pt>
                <c:pt idx="64">
                  <c:v>41376</c:v>
                </c:pt>
                <c:pt idx="65">
                  <c:v>41383</c:v>
                </c:pt>
                <c:pt idx="66">
                  <c:v>41390</c:v>
                </c:pt>
                <c:pt idx="67">
                  <c:v>41397</c:v>
                </c:pt>
                <c:pt idx="68">
                  <c:v>41404</c:v>
                </c:pt>
                <c:pt idx="69">
                  <c:v>41411</c:v>
                </c:pt>
                <c:pt idx="70">
                  <c:v>41418</c:v>
                </c:pt>
                <c:pt idx="71">
                  <c:v>41425</c:v>
                </c:pt>
                <c:pt idx="72">
                  <c:v>41432</c:v>
                </c:pt>
                <c:pt idx="73">
                  <c:v>41439</c:v>
                </c:pt>
                <c:pt idx="74">
                  <c:v>41446</c:v>
                </c:pt>
                <c:pt idx="75">
                  <c:v>41453</c:v>
                </c:pt>
                <c:pt idx="76">
                  <c:v>41460</c:v>
                </c:pt>
                <c:pt idx="77">
                  <c:v>41467</c:v>
                </c:pt>
                <c:pt idx="78">
                  <c:v>41474</c:v>
                </c:pt>
                <c:pt idx="79">
                  <c:v>41481</c:v>
                </c:pt>
                <c:pt idx="80">
                  <c:v>41488</c:v>
                </c:pt>
                <c:pt idx="81">
                  <c:v>41495</c:v>
                </c:pt>
                <c:pt idx="82">
                  <c:v>41502</c:v>
                </c:pt>
                <c:pt idx="83">
                  <c:v>41509</c:v>
                </c:pt>
                <c:pt idx="84">
                  <c:v>41516</c:v>
                </c:pt>
                <c:pt idx="85">
                  <c:v>41523</c:v>
                </c:pt>
                <c:pt idx="86">
                  <c:v>41530</c:v>
                </c:pt>
                <c:pt idx="87">
                  <c:v>41537</c:v>
                </c:pt>
                <c:pt idx="88">
                  <c:v>41544</c:v>
                </c:pt>
                <c:pt idx="89">
                  <c:v>41551</c:v>
                </c:pt>
                <c:pt idx="90">
                  <c:v>41558</c:v>
                </c:pt>
                <c:pt idx="91">
                  <c:v>41565</c:v>
                </c:pt>
                <c:pt idx="92">
                  <c:v>41572</c:v>
                </c:pt>
                <c:pt idx="93">
                  <c:v>41579</c:v>
                </c:pt>
                <c:pt idx="94">
                  <c:v>41586</c:v>
                </c:pt>
                <c:pt idx="95">
                  <c:v>41593</c:v>
                </c:pt>
                <c:pt idx="96">
                  <c:v>41600</c:v>
                </c:pt>
                <c:pt idx="97">
                  <c:v>41607</c:v>
                </c:pt>
                <c:pt idx="98">
                  <c:v>41614</c:v>
                </c:pt>
                <c:pt idx="99">
                  <c:v>41621</c:v>
                </c:pt>
                <c:pt idx="100">
                  <c:v>41628</c:v>
                </c:pt>
                <c:pt idx="101">
                  <c:v>41635</c:v>
                </c:pt>
                <c:pt idx="102">
                  <c:v>41642</c:v>
                </c:pt>
                <c:pt idx="103">
                  <c:v>41649</c:v>
                </c:pt>
                <c:pt idx="104">
                  <c:v>41656</c:v>
                </c:pt>
                <c:pt idx="105">
                  <c:v>41663</c:v>
                </c:pt>
                <c:pt idx="106">
                  <c:v>41670</c:v>
                </c:pt>
                <c:pt idx="107">
                  <c:v>41677</c:v>
                </c:pt>
                <c:pt idx="108">
                  <c:v>41684</c:v>
                </c:pt>
                <c:pt idx="109">
                  <c:v>41691</c:v>
                </c:pt>
                <c:pt idx="110">
                  <c:v>41698</c:v>
                </c:pt>
                <c:pt idx="111">
                  <c:v>41705</c:v>
                </c:pt>
                <c:pt idx="112">
                  <c:v>41712</c:v>
                </c:pt>
                <c:pt idx="113">
                  <c:v>41719</c:v>
                </c:pt>
                <c:pt idx="114">
                  <c:v>41726</c:v>
                </c:pt>
                <c:pt idx="115">
                  <c:v>41733</c:v>
                </c:pt>
                <c:pt idx="116">
                  <c:v>41740</c:v>
                </c:pt>
                <c:pt idx="117">
                  <c:v>41747</c:v>
                </c:pt>
                <c:pt idx="118">
                  <c:v>41754</c:v>
                </c:pt>
                <c:pt idx="119">
                  <c:v>41761</c:v>
                </c:pt>
                <c:pt idx="120">
                  <c:v>41768</c:v>
                </c:pt>
                <c:pt idx="121">
                  <c:v>41775</c:v>
                </c:pt>
                <c:pt idx="122">
                  <c:v>41782</c:v>
                </c:pt>
                <c:pt idx="123">
                  <c:v>41789</c:v>
                </c:pt>
                <c:pt idx="124">
                  <c:v>41796</c:v>
                </c:pt>
                <c:pt idx="125">
                  <c:v>41803</c:v>
                </c:pt>
                <c:pt idx="126">
                  <c:v>41810</c:v>
                </c:pt>
                <c:pt idx="127">
                  <c:v>41817</c:v>
                </c:pt>
                <c:pt idx="128">
                  <c:v>41824</c:v>
                </c:pt>
                <c:pt idx="129">
                  <c:v>41831</c:v>
                </c:pt>
                <c:pt idx="130">
                  <c:v>41838</c:v>
                </c:pt>
                <c:pt idx="131">
                  <c:v>41845</c:v>
                </c:pt>
                <c:pt idx="132">
                  <c:v>41859</c:v>
                </c:pt>
                <c:pt idx="133">
                  <c:v>41866</c:v>
                </c:pt>
                <c:pt idx="134">
                  <c:v>41873</c:v>
                </c:pt>
                <c:pt idx="135">
                  <c:v>41880</c:v>
                </c:pt>
                <c:pt idx="136">
                  <c:v>41887</c:v>
                </c:pt>
                <c:pt idx="137">
                  <c:v>41894</c:v>
                </c:pt>
                <c:pt idx="138">
                  <c:v>41901</c:v>
                </c:pt>
                <c:pt idx="139">
                  <c:v>41908</c:v>
                </c:pt>
                <c:pt idx="140">
                  <c:v>41915</c:v>
                </c:pt>
                <c:pt idx="141">
                  <c:v>41922</c:v>
                </c:pt>
                <c:pt idx="142">
                  <c:v>41929</c:v>
                </c:pt>
                <c:pt idx="143">
                  <c:v>41936</c:v>
                </c:pt>
                <c:pt idx="144">
                  <c:v>41943</c:v>
                </c:pt>
                <c:pt idx="145">
                  <c:v>41950</c:v>
                </c:pt>
                <c:pt idx="146">
                  <c:v>41957</c:v>
                </c:pt>
                <c:pt idx="147">
                  <c:v>41964</c:v>
                </c:pt>
                <c:pt idx="148">
                  <c:v>41971</c:v>
                </c:pt>
                <c:pt idx="149">
                  <c:v>41978</c:v>
                </c:pt>
                <c:pt idx="150">
                  <c:v>41985</c:v>
                </c:pt>
                <c:pt idx="151">
                  <c:v>41992</c:v>
                </c:pt>
                <c:pt idx="152">
                  <c:v>41999</c:v>
                </c:pt>
                <c:pt idx="153">
                  <c:v>42006</c:v>
                </c:pt>
                <c:pt idx="154">
                  <c:v>42013</c:v>
                </c:pt>
                <c:pt idx="155">
                  <c:v>42020</c:v>
                </c:pt>
                <c:pt idx="156">
                  <c:v>42027</c:v>
                </c:pt>
                <c:pt idx="157">
                  <c:v>42034</c:v>
                </c:pt>
                <c:pt idx="158">
                  <c:v>42041</c:v>
                </c:pt>
                <c:pt idx="159">
                  <c:v>42048</c:v>
                </c:pt>
                <c:pt idx="160">
                  <c:v>42055</c:v>
                </c:pt>
                <c:pt idx="161">
                  <c:v>42062</c:v>
                </c:pt>
              </c:numCache>
            </c:numRef>
          </c:cat>
          <c:val>
            <c:numRef>
              <c:f>'Gráfico 73B'!$E$7:$E$168</c:f>
              <c:numCache>
                <c:formatCode>0.0</c:formatCode>
                <c:ptCount val="162"/>
                <c:pt idx="0">
                  <c:v>234.6332863736298</c:v>
                </c:pt>
                <c:pt idx="1">
                  <c:v>231.24686576992266</c:v>
                </c:pt>
                <c:pt idx="2">
                  <c:v>209.21256546466816</c:v>
                </c:pt>
                <c:pt idx="3">
                  <c:v>201.93910513972008</c:v>
                </c:pt>
                <c:pt idx="4">
                  <c:v>203.09236678793411</c:v>
                </c:pt>
                <c:pt idx="5">
                  <c:v>192.38269798099518</c:v>
                </c:pt>
                <c:pt idx="6">
                  <c:v>194.50188351783254</c:v>
                </c:pt>
                <c:pt idx="7">
                  <c:v>195.68368950198635</c:v>
                </c:pt>
                <c:pt idx="8">
                  <c:v>207.90500203375117</c:v>
                </c:pt>
                <c:pt idx="9">
                  <c:v>209.21784940489928</c:v>
                </c:pt>
                <c:pt idx="10">
                  <c:v>190.6398695851025</c:v>
                </c:pt>
                <c:pt idx="11">
                  <c:v>180.87300193292114</c:v>
                </c:pt>
                <c:pt idx="12">
                  <c:v>170.28198833462824</c:v>
                </c:pt>
                <c:pt idx="13">
                  <c:v>202.77568194704631</c:v>
                </c:pt>
                <c:pt idx="14">
                  <c:v>202.61780464747054</c:v>
                </c:pt>
                <c:pt idx="15">
                  <c:v>191.27547580863032</c:v>
                </c:pt>
                <c:pt idx="16">
                  <c:v>192.1658720587653</c:v>
                </c:pt>
                <c:pt idx="17">
                  <c:v>186.27035911778546</c:v>
                </c:pt>
                <c:pt idx="18">
                  <c:v>174.48216608160453</c:v>
                </c:pt>
                <c:pt idx="19">
                  <c:v>173.00679915484304</c:v>
                </c:pt>
                <c:pt idx="20">
                  <c:v>172.69125939491238</c:v>
                </c:pt>
                <c:pt idx="21">
                  <c:v>177.50727156317751</c:v>
                </c:pt>
                <c:pt idx="22">
                  <c:v>186.18652973859503</c:v>
                </c:pt>
                <c:pt idx="23">
                  <c:v>185.49488104607363</c:v>
                </c:pt>
                <c:pt idx="24">
                  <c:v>176.63282148996643</c:v>
                </c:pt>
                <c:pt idx="25">
                  <c:v>175.9475518510896</c:v>
                </c:pt>
                <c:pt idx="26">
                  <c:v>179.94669303768387</c:v>
                </c:pt>
                <c:pt idx="27">
                  <c:v>187.5369083534074</c:v>
                </c:pt>
                <c:pt idx="28">
                  <c:v>209.03516555682705</c:v>
                </c:pt>
                <c:pt idx="29">
                  <c:v>215.57576786895086</c:v>
                </c:pt>
                <c:pt idx="30">
                  <c:v>221.29431037447779</c:v>
                </c:pt>
                <c:pt idx="31">
                  <c:v>217.06450428086418</c:v>
                </c:pt>
                <c:pt idx="32">
                  <c:v>206.10341416742361</c:v>
                </c:pt>
                <c:pt idx="33">
                  <c:v>201.07995531292264</c:v>
                </c:pt>
                <c:pt idx="34">
                  <c:v>199.40511680010985</c:v>
                </c:pt>
                <c:pt idx="35">
                  <c:v>195.39432937520561</c:v>
                </c:pt>
                <c:pt idx="36">
                  <c:v>190.66987731570666</c:v>
                </c:pt>
                <c:pt idx="37">
                  <c:v>185.23022199997382</c:v>
                </c:pt>
                <c:pt idx="38">
                  <c:v>191.49650550180434</c:v>
                </c:pt>
                <c:pt idx="39">
                  <c:v>181.56582159988639</c:v>
                </c:pt>
                <c:pt idx="40">
                  <c:v>180.90552991742831</c:v>
                </c:pt>
                <c:pt idx="41">
                  <c:v>174.11391488604281</c:v>
                </c:pt>
                <c:pt idx="42">
                  <c:v>172.06181376874079</c:v>
                </c:pt>
                <c:pt idx="43">
                  <c:v>184.84191061880566</c:v>
                </c:pt>
                <c:pt idx="44">
                  <c:v>192.44046045481574</c:v>
                </c:pt>
                <c:pt idx="45">
                  <c:v>207.75427159391865</c:v>
                </c:pt>
                <c:pt idx="46">
                  <c:v>216.58966970172489</c:v>
                </c:pt>
                <c:pt idx="47">
                  <c:v>216.43673352502174</c:v>
                </c:pt>
                <c:pt idx="48">
                  <c:v>224.20276553031962</c:v>
                </c:pt>
                <c:pt idx="49">
                  <c:v>222.66357100327849</c:v>
                </c:pt>
                <c:pt idx="50">
                  <c:v>210.83837457303761</c:v>
                </c:pt>
                <c:pt idx="51">
                  <c:v>200.15476177738387</c:v>
                </c:pt>
                <c:pt idx="52">
                  <c:v>202.91807250878674</c:v>
                </c:pt>
                <c:pt idx="53">
                  <c:v>203.42607096774091</c:v>
                </c:pt>
                <c:pt idx="54">
                  <c:v>192.50001038094376</c:v>
                </c:pt>
                <c:pt idx="55">
                  <c:v>186.01752808216489</c:v>
                </c:pt>
                <c:pt idx="56">
                  <c:v>177.16101710816423</c:v>
                </c:pt>
                <c:pt idx="57">
                  <c:v>170.10991613522273</c:v>
                </c:pt>
                <c:pt idx="58">
                  <c:v>165.06861372546427</c:v>
                </c:pt>
                <c:pt idx="59">
                  <c:v>185.34747999286321</c:v>
                </c:pt>
                <c:pt idx="60">
                  <c:v>233.57453419469149</c:v>
                </c:pt>
                <c:pt idx="61">
                  <c:v>243.50152109485563</c:v>
                </c:pt>
                <c:pt idx="62">
                  <c:v>224.47795886996187</c:v>
                </c:pt>
                <c:pt idx="63">
                  <c:v>203.60444786414376</c:v>
                </c:pt>
                <c:pt idx="64">
                  <c:v>194.02650531893039</c:v>
                </c:pt>
                <c:pt idx="65">
                  <c:v>190.14105778585449</c:v>
                </c:pt>
                <c:pt idx="66">
                  <c:v>184.91145493487986</c:v>
                </c:pt>
                <c:pt idx="67">
                  <c:v>180.69670215011254</c:v>
                </c:pt>
                <c:pt idx="68">
                  <c:v>178.14935824167057</c:v>
                </c:pt>
                <c:pt idx="69">
                  <c:v>181.97333232161657</c:v>
                </c:pt>
                <c:pt idx="70">
                  <c:v>179.56936933648714</c:v>
                </c:pt>
                <c:pt idx="71">
                  <c:v>173.54505436331903</c:v>
                </c:pt>
                <c:pt idx="72">
                  <c:v>171.53264097828293</c:v>
                </c:pt>
                <c:pt idx="73">
                  <c:v>171.63741874097403</c:v>
                </c:pt>
                <c:pt idx="74">
                  <c:v>173.17193377201414</c:v>
                </c:pt>
                <c:pt idx="75">
                  <c:v>173.30222757006109</c:v>
                </c:pt>
                <c:pt idx="76">
                  <c:v>173.59227578265197</c:v>
                </c:pt>
                <c:pt idx="77">
                  <c:v>175.38905155067565</c:v>
                </c:pt>
                <c:pt idx="78">
                  <c:v>177.1178123673894</c:v>
                </c:pt>
                <c:pt idx="79">
                  <c:v>177.83528264893073</c:v>
                </c:pt>
                <c:pt idx="80">
                  <c:v>174.00266176245779</c:v>
                </c:pt>
                <c:pt idx="81">
                  <c:v>169.37702504806776</c:v>
                </c:pt>
                <c:pt idx="82">
                  <c:v>171.52689903037881</c:v>
                </c:pt>
                <c:pt idx="83">
                  <c:v>171.11152583152187</c:v>
                </c:pt>
                <c:pt idx="84">
                  <c:v>172.38179870985914</c:v>
                </c:pt>
                <c:pt idx="85">
                  <c:v>181.94894245321282</c:v>
                </c:pt>
                <c:pt idx="86">
                  <c:v>187.25945857606874</c:v>
                </c:pt>
                <c:pt idx="87">
                  <c:v>196.71731339911778</c:v>
                </c:pt>
                <c:pt idx="88">
                  <c:v>182.87828030962615</c:v>
                </c:pt>
                <c:pt idx="89">
                  <c:v>178.79332637587007</c:v>
                </c:pt>
                <c:pt idx="90">
                  <c:v>179.41558588080886</c:v>
                </c:pt>
                <c:pt idx="91">
                  <c:v>181.85440144216722</c:v>
                </c:pt>
                <c:pt idx="92">
                  <c:v>201.42039163547599</c:v>
                </c:pt>
                <c:pt idx="93">
                  <c:v>185.5343602677774</c:v>
                </c:pt>
                <c:pt idx="94">
                  <c:v>181.24860678068336</c:v>
                </c:pt>
                <c:pt idx="95">
                  <c:v>180.30517350243781</c:v>
                </c:pt>
                <c:pt idx="96">
                  <c:v>171.54857643503175</c:v>
                </c:pt>
                <c:pt idx="97">
                  <c:v>164.82442562260621</c:v>
                </c:pt>
                <c:pt idx="98">
                  <c:v>167.83789884010534</c:v>
                </c:pt>
                <c:pt idx="99">
                  <c:v>178.14983423951509</c:v>
                </c:pt>
                <c:pt idx="100">
                  <c:v>178.17057344120627</c:v>
                </c:pt>
                <c:pt idx="101">
                  <c:v>181.35030757415745</c:v>
                </c:pt>
                <c:pt idx="102">
                  <c:v>173.89264538451641</c:v>
                </c:pt>
                <c:pt idx="103">
                  <c:v>170.91286773432103</c:v>
                </c:pt>
                <c:pt idx="104">
                  <c:v>177.97631644157508</c:v>
                </c:pt>
                <c:pt idx="105">
                  <c:v>189.89899171562405</c:v>
                </c:pt>
                <c:pt idx="106">
                  <c:v>182.68347108856412</c:v>
                </c:pt>
                <c:pt idx="107">
                  <c:v>177.52934908151744</c:v>
                </c:pt>
                <c:pt idx="108">
                  <c:v>171.43529978576717</c:v>
                </c:pt>
                <c:pt idx="109">
                  <c:v>163.80034353365764</c:v>
                </c:pt>
                <c:pt idx="110">
                  <c:v>157.9696757050296</c:v>
                </c:pt>
                <c:pt idx="111">
                  <c:v>166.07939031138733</c:v>
                </c:pt>
                <c:pt idx="112">
                  <c:v>178.41675431098071</c:v>
                </c:pt>
                <c:pt idx="113">
                  <c:v>180.34363716742564</c:v>
                </c:pt>
                <c:pt idx="114">
                  <c:v>175.16929358139552</c:v>
                </c:pt>
                <c:pt idx="115">
                  <c:v>171.79330181255355</c:v>
                </c:pt>
                <c:pt idx="116">
                  <c:v>172.12739570663169</c:v>
                </c:pt>
                <c:pt idx="117">
                  <c:v>173.09329023901691</c:v>
                </c:pt>
                <c:pt idx="118">
                  <c:v>173.48384489886675</c:v>
                </c:pt>
                <c:pt idx="119">
                  <c:v>163.5650724723792</c:v>
                </c:pt>
                <c:pt idx="120">
                  <c:v>170.69203935070507</c:v>
                </c:pt>
                <c:pt idx="121">
                  <c:v>166.95681894683932</c:v>
                </c:pt>
                <c:pt idx="122">
                  <c:v>178.80940693012241</c:v>
                </c:pt>
                <c:pt idx="123">
                  <c:v>175.67411826404177</c:v>
                </c:pt>
                <c:pt idx="124">
                  <c:v>173.50185053326535</c:v>
                </c:pt>
                <c:pt idx="125">
                  <c:v>171.75533838922058</c:v>
                </c:pt>
                <c:pt idx="126">
                  <c:v>173.69166558935399</c:v>
                </c:pt>
                <c:pt idx="127">
                  <c:v>175.01433984555092</c:v>
                </c:pt>
                <c:pt idx="128">
                  <c:v>168.55271268164722</c:v>
                </c:pt>
                <c:pt idx="129">
                  <c:v>176.87809526749848</c:v>
                </c:pt>
                <c:pt idx="130">
                  <c:v>186.86146980078954</c:v>
                </c:pt>
                <c:pt idx="131">
                  <c:v>224.64153686398868</c:v>
                </c:pt>
                <c:pt idx="132">
                  <c:v>197.93414425525899</c:v>
                </c:pt>
                <c:pt idx="133">
                  <c:v>186.3899388213338</c:v>
                </c:pt>
                <c:pt idx="134">
                  <c:v>181.84877648303643</c:v>
                </c:pt>
                <c:pt idx="135">
                  <c:v>167.0161177092414</c:v>
                </c:pt>
                <c:pt idx="136">
                  <c:v>168.28943450939556</c:v>
                </c:pt>
                <c:pt idx="137">
                  <c:v>191.08588302978663</c:v>
                </c:pt>
                <c:pt idx="138">
                  <c:v>192.94138972385929</c:v>
                </c:pt>
                <c:pt idx="139">
                  <c:v>183.69063694454226</c:v>
                </c:pt>
                <c:pt idx="140">
                  <c:v>176.63939854776405</c:v>
                </c:pt>
                <c:pt idx="141">
                  <c:v>172.40078826427728</c:v>
                </c:pt>
                <c:pt idx="142">
                  <c:v>170.31930976393448</c:v>
                </c:pt>
                <c:pt idx="143">
                  <c:v>179.6534613876901</c:v>
                </c:pt>
                <c:pt idx="144">
                  <c:v>179.20403997792619</c:v>
                </c:pt>
                <c:pt idx="145">
                  <c:v>168.8657380526999</c:v>
                </c:pt>
                <c:pt idx="146">
                  <c:v>172.49726793412904</c:v>
                </c:pt>
                <c:pt idx="147">
                  <c:v>167.91788341408252</c:v>
                </c:pt>
                <c:pt idx="148">
                  <c:v>170.03511787607678</c:v>
                </c:pt>
                <c:pt idx="149">
                  <c:v>189.42456673524782</c:v>
                </c:pt>
                <c:pt idx="150">
                  <c:v>202.43218265981881</c:v>
                </c:pt>
                <c:pt idx="151">
                  <c:v>211.28385400153795</c:v>
                </c:pt>
                <c:pt idx="152">
                  <c:v>209.42221848135466</c:v>
                </c:pt>
                <c:pt idx="153">
                  <c:v>194.46173249704404</c:v>
                </c:pt>
                <c:pt idx="154">
                  <c:v>195.84110963061809</c:v>
                </c:pt>
                <c:pt idx="155">
                  <c:v>193.8555065318244</c:v>
                </c:pt>
                <c:pt idx="156">
                  <c:v>206.87684866013149</c:v>
                </c:pt>
                <c:pt idx="157">
                  <c:v>193.88420838135093</c:v>
                </c:pt>
                <c:pt idx="158">
                  <c:v>184.08998280599491</c:v>
                </c:pt>
                <c:pt idx="159">
                  <c:v>172.48881802488475</c:v>
                </c:pt>
                <c:pt idx="160">
                  <c:v>167.12841255168314</c:v>
                </c:pt>
                <c:pt idx="161">
                  <c:v>170.05413881125534</c:v>
                </c:pt>
              </c:numCache>
            </c:numRef>
          </c:val>
          <c:smooth val="0"/>
        </c:ser>
        <c:ser>
          <c:idx val="4"/>
          <c:order val="4"/>
          <c:tx>
            <c:strRef>
              <c:f>'Gráfico 73B'!$F$3</c:f>
              <c:strCache>
                <c:ptCount val="1"/>
                <c:pt idx="0">
                  <c:v>Cooperativas</c:v>
                </c:pt>
              </c:strCache>
            </c:strRef>
          </c:tx>
          <c:spPr>
            <a:ln>
              <a:solidFill>
                <a:srgbClr val="B22C1B"/>
              </a:solidFill>
            </a:ln>
          </c:spPr>
          <c:marker>
            <c:symbol val="none"/>
          </c:marker>
          <c:dLbls>
            <c:dLbl>
              <c:idx val="161"/>
              <c:layout/>
              <c:showLegendKey val="0"/>
              <c:showVal val="1"/>
              <c:showCatName val="0"/>
              <c:showSerName val="0"/>
              <c:showPercent val="0"/>
              <c:showBubbleSize val="0"/>
            </c:dLbl>
            <c:txPr>
              <a:bodyPr/>
              <a:lstStyle/>
              <a:p>
                <a:pPr>
                  <a:defRPr b="1">
                    <a:solidFill>
                      <a:srgbClr val="C00000"/>
                    </a:solidFill>
                  </a:defRPr>
                </a:pPr>
                <a:endParaRPr lang="es-CO"/>
              </a:p>
            </c:txPr>
            <c:showLegendKey val="0"/>
            <c:showVal val="0"/>
            <c:showCatName val="0"/>
            <c:showSerName val="0"/>
            <c:showPercent val="0"/>
            <c:showBubbleSize val="0"/>
          </c:dLbls>
          <c:cat>
            <c:numRef>
              <c:f>'Gráfico 73B'!$A$7:$A$168</c:f>
              <c:numCache>
                <c:formatCode>[$-C0A]d\-mmm\-yy;@</c:formatCode>
                <c:ptCount val="162"/>
                <c:pt idx="0">
                  <c:v>40928</c:v>
                </c:pt>
                <c:pt idx="1">
                  <c:v>40935</c:v>
                </c:pt>
                <c:pt idx="2">
                  <c:v>40942</c:v>
                </c:pt>
                <c:pt idx="3">
                  <c:v>40949</c:v>
                </c:pt>
                <c:pt idx="4">
                  <c:v>40956</c:v>
                </c:pt>
                <c:pt idx="5">
                  <c:v>40963</c:v>
                </c:pt>
                <c:pt idx="6">
                  <c:v>40970</c:v>
                </c:pt>
                <c:pt idx="7">
                  <c:v>40977</c:v>
                </c:pt>
                <c:pt idx="8">
                  <c:v>40984</c:v>
                </c:pt>
                <c:pt idx="9">
                  <c:v>40991</c:v>
                </c:pt>
                <c:pt idx="10">
                  <c:v>40998</c:v>
                </c:pt>
                <c:pt idx="11">
                  <c:v>41005</c:v>
                </c:pt>
                <c:pt idx="12">
                  <c:v>41012</c:v>
                </c:pt>
                <c:pt idx="13">
                  <c:v>41019</c:v>
                </c:pt>
                <c:pt idx="14">
                  <c:v>41026</c:v>
                </c:pt>
                <c:pt idx="15">
                  <c:v>41033</c:v>
                </c:pt>
                <c:pt idx="16">
                  <c:v>41040</c:v>
                </c:pt>
                <c:pt idx="17">
                  <c:v>41047</c:v>
                </c:pt>
                <c:pt idx="18">
                  <c:v>41054</c:v>
                </c:pt>
                <c:pt idx="19">
                  <c:v>41061</c:v>
                </c:pt>
                <c:pt idx="20">
                  <c:v>41068</c:v>
                </c:pt>
                <c:pt idx="21">
                  <c:v>41075</c:v>
                </c:pt>
                <c:pt idx="22">
                  <c:v>41082</c:v>
                </c:pt>
                <c:pt idx="23">
                  <c:v>41089</c:v>
                </c:pt>
                <c:pt idx="24">
                  <c:v>41096</c:v>
                </c:pt>
                <c:pt idx="25">
                  <c:v>41103</c:v>
                </c:pt>
                <c:pt idx="26">
                  <c:v>41110</c:v>
                </c:pt>
                <c:pt idx="27">
                  <c:v>41117</c:v>
                </c:pt>
                <c:pt idx="28">
                  <c:v>41124</c:v>
                </c:pt>
                <c:pt idx="29">
                  <c:v>41131</c:v>
                </c:pt>
                <c:pt idx="30">
                  <c:v>41138</c:v>
                </c:pt>
                <c:pt idx="31">
                  <c:v>41145</c:v>
                </c:pt>
                <c:pt idx="32">
                  <c:v>41152</c:v>
                </c:pt>
                <c:pt idx="33">
                  <c:v>41159</c:v>
                </c:pt>
                <c:pt idx="34">
                  <c:v>41166</c:v>
                </c:pt>
                <c:pt idx="35">
                  <c:v>41173</c:v>
                </c:pt>
                <c:pt idx="36">
                  <c:v>41180</c:v>
                </c:pt>
                <c:pt idx="37">
                  <c:v>41187</c:v>
                </c:pt>
                <c:pt idx="38">
                  <c:v>41194</c:v>
                </c:pt>
                <c:pt idx="39">
                  <c:v>41201</c:v>
                </c:pt>
                <c:pt idx="40">
                  <c:v>41208</c:v>
                </c:pt>
                <c:pt idx="41">
                  <c:v>41215</c:v>
                </c:pt>
                <c:pt idx="42">
                  <c:v>41222</c:v>
                </c:pt>
                <c:pt idx="43">
                  <c:v>41229</c:v>
                </c:pt>
                <c:pt idx="44">
                  <c:v>41236</c:v>
                </c:pt>
                <c:pt idx="45">
                  <c:v>41243</c:v>
                </c:pt>
                <c:pt idx="46">
                  <c:v>41250</c:v>
                </c:pt>
                <c:pt idx="47">
                  <c:v>41257</c:v>
                </c:pt>
                <c:pt idx="48">
                  <c:v>41264</c:v>
                </c:pt>
                <c:pt idx="49">
                  <c:v>41271</c:v>
                </c:pt>
                <c:pt idx="50">
                  <c:v>41278</c:v>
                </c:pt>
                <c:pt idx="51">
                  <c:v>41285</c:v>
                </c:pt>
                <c:pt idx="52">
                  <c:v>41292</c:v>
                </c:pt>
                <c:pt idx="53">
                  <c:v>41299</c:v>
                </c:pt>
                <c:pt idx="54">
                  <c:v>41306</c:v>
                </c:pt>
                <c:pt idx="55">
                  <c:v>41313</c:v>
                </c:pt>
                <c:pt idx="56">
                  <c:v>41320</c:v>
                </c:pt>
                <c:pt idx="57">
                  <c:v>41327</c:v>
                </c:pt>
                <c:pt idx="58">
                  <c:v>41334</c:v>
                </c:pt>
                <c:pt idx="59">
                  <c:v>41341</c:v>
                </c:pt>
                <c:pt idx="60">
                  <c:v>41348</c:v>
                </c:pt>
                <c:pt idx="61">
                  <c:v>41355</c:v>
                </c:pt>
                <c:pt idx="62">
                  <c:v>41362</c:v>
                </c:pt>
                <c:pt idx="63">
                  <c:v>41369</c:v>
                </c:pt>
                <c:pt idx="64">
                  <c:v>41376</c:v>
                </c:pt>
                <c:pt idx="65">
                  <c:v>41383</c:v>
                </c:pt>
                <c:pt idx="66">
                  <c:v>41390</c:v>
                </c:pt>
                <c:pt idx="67">
                  <c:v>41397</c:v>
                </c:pt>
                <c:pt idx="68">
                  <c:v>41404</c:v>
                </c:pt>
                <c:pt idx="69">
                  <c:v>41411</c:v>
                </c:pt>
                <c:pt idx="70">
                  <c:v>41418</c:v>
                </c:pt>
                <c:pt idx="71">
                  <c:v>41425</c:v>
                </c:pt>
                <c:pt idx="72">
                  <c:v>41432</c:v>
                </c:pt>
                <c:pt idx="73">
                  <c:v>41439</c:v>
                </c:pt>
                <c:pt idx="74">
                  <c:v>41446</c:v>
                </c:pt>
                <c:pt idx="75">
                  <c:v>41453</c:v>
                </c:pt>
                <c:pt idx="76">
                  <c:v>41460</c:v>
                </c:pt>
                <c:pt idx="77">
                  <c:v>41467</c:v>
                </c:pt>
                <c:pt idx="78">
                  <c:v>41474</c:v>
                </c:pt>
                <c:pt idx="79">
                  <c:v>41481</c:v>
                </c:pt>
                <c:pt idx="80">
                  <c:v>41488</c:v>
                </c:pt>
                <c:pt idx="81">
                  <c:v>41495</c:v>
                </c:pt>
                <c:pt idx="82">
                  <c:v>41502</c:v>
                </c:pt>
                <c:pt idx="83">
                  <c:v>41509</c:v>
                </c:pt>
                <c:pt idx="84">
                  <c:v>41516</c:v>
                </c:pt>
                <c:pt idx="85">
                  <c:v>41523</c:v>
                </c:pt>
                <c:pt idx="86">
                  <c:v>41530</c:v>
                </c:pt>
                <c:pt idx="87">
                  <c:v>41537</c:v>
                </c:pt>
                <c:pt idx="88">
                  <c:v>41544</c:v>
                </c:pt>
                <c:pt idx="89">
                  <c:v>41551</c:v>
                </c:pt>
                <c:pt idx="90">
                  <c:v>41558</c:v>
                </c:pt>
                <c:pt idx="91">
                  <c:v>41565</c:v>
                </c:pt>
                <c:pt idx="92">
                  <c:v>41572</c:v>
                </c:pt>
                <c:pt idx="93">
                  <c:v>41579</c:v>
                </c:pt>
                <c:pt idx="94">
                  <c:v>41586</c:v>
                </c:pt>
                <c:pt idx="95">
                  <c:v>41593</c:v>
                </c:pt>
                <c:pt idx="96">
                  <c:v>41600</c:v>
                </c:pt>
                <c:pt idx="97">
                  <c:v>41607</c:v>
                </c:pt>
                <c:pt idx="98">
                  <c:v>41614</c:v>
                </c:pt>
                <c:pt idx="99">
                  <c:v>41621</c:v>
                </c:pt>
                <c:pt idx="100">
                  <c:v>41628</c:v>
                </c:pt>
                <c:pt idx="101">
                  <c:v>41635</c:v>
                </c:pt>
                <c:pt idx="102">
                  <c:v>41642</c:v>
                </c:pt>
                <c:pt idx="103">
                  <c:v>41649</c:v>
                </c:pt>
                <c:pt idx="104">
                  <c:v>41656</c:v>
                </c:pt>
                <c:pt idx="105">
                  <c:v>41663</c:v>
                </c:pt>
                <c:pt idx="106">
                  <c:v>41670</c:v>
                </c:pt>
                <c:pt idx="107">
                  <c:v>41677</c:v>
                </c:pt>
                <c:pt idx="108">
                  <c:v>41684</c:v>
                </c:pt>
                <c:pt idx="109">
                  <c:v>41691</c:v>
                </c:pt>
                <c:pt idx="110">
                  <c:v>41698</c:v>
                </c:pt>
                <c:pt idx="111">
                  <c:v>41705</c:v>
                </c:pt>
                <c:pt idx="112">
                  <c:v>41712</c:v>
                </c:pt>
                <c:pt idx="113">
                  <c:v>41719</c:v>
                </c:pt>
                <c:pt idx="114">
                  <c:v>41726</c:v>
                </c:pt>
                <c:pt idx="115">
                  <c:v>41733</c:v>
                </c:pt>
                <c:pt idx="116">
                  <c:v>41740</c:v>
                </c:pt>
                <c:pt idx="117">
                  <c:v>41747</c:v>
                </c:pt>
                <c:pt idx="118">
                  <c:v>41754</c:v>
                </c:pt>
                <c:pt idx="119">
                  <c:v>41761</c:v>
                </c:pt>
                <c:pt idx="120">
                  <c:v>41768</c:v>
                </c:pt>
                <c:pt idx="121">
                  <c:v>41775</c:v>
                </c:pt>
                <c:pt idx="122">
                  <c:v>41782</c:v>
                </c:pt>
                <c:pt idx="123">
                  <c:v>41789</c:v>
                </c:pt>
                <c:pt idx="124">
                  <c:v>41796</c:v>
                </c:pt>
                <c:pt idx="125">
                  <c:v>41803</c:v>
                </c:pt>
                <c:pt idx="126">
                  <c:v>41810</c:v>
                </c:pt>
                <c:pt idx="127">
                  <c:v>41817</c:v>
                </c:pt>
                <c:pt idx="128">
                  <c:v>41824</c:v>
                </c:pt>
                <c:pt idx="129">
                  <c:v>41831</c:v>
                </c:pt>
                <c:pt idx="130">
                  <c:v>41838</c:v>
                </c:pt>
                <c:pt idx="131">
                  <c:v>41845</c:v>
                </c:pt>
                <c:pt idx="132">
                  <c:v>41859</c:v>
                </c:pt>
                <c:pt idx="133">
                  <c:v>41866</c:v>
                </c:pt>
                <c:pt idx="134">
                  <c:v>41873</c:v>
                </c:pt>
                <c:pt idx="135">
                  <c:v>41880</c:v>
                </c:pt>
                <c:pt idx="136">
                  <c:v>41887</c:v>
                </c:pt>
                <c:pt idx="137">
                  <c:v>41894</c:v>
                </c:pt>
                <c:pt idx="138">
                  <c:v>41901</c:v>
                </c:pt>
                <c:pt idx="139">
                  <c:v>41908</c:v>
                </c:pt>
                <c:pt idx="140">
                  <c:v>41915</c:v>
                </c:pt>
                <c:pt idx="141">
                  <c:v>41922</c:v>
                </c:pt>
                <c:pt idx="142">
                  <c:v>41929</c:v>
                </c:pt>
                <c:pt idx="143">
                  <c:v>41936</c:v>
                </c:pt>
                <c:pt idx="144">
                  <c:v>41943</c:v>
                </c:pt>
                <c:pt idx="145">
                  <c:v>41950</c:v>
                </c:pt>
                <c:pt idx="146">
                  <c:v>41957</c:v>
                </c:pt>
                <c:pt idx="147">
                  <c:v>41964</c:v>
                </c:pt>
                <c:pt idx="148">
                  <c:v>41971</c:v>
                </c:pt>
                <c:pt idx="149">
                  <c:v>41978</c:v>
                </c:pt>
                <c:pt idx="150">
                  <c:v>41985</c:v>
                </c:pt>
                <c:pt idx="151">
                  <c:v>41992</c:v>
                </c:pt>
                <c:pt idx="152">
                  <c:v>41999</c:v>
                </c:pt>
                <c:pt idx="153">
                  <c:v>42006</c:v>
                </c:pt>
                <c:pt idx="154">
                  <c:v>42013</c:v>
                </c:pt>
                <c:pt idx="155">
                  <c:v>42020</c:v>
                </c:pt>
                <c:pt idx="156">
                  <c:v>42027</c:v>
                </c:pt>
                <c:pt idx="157">
                  <c:v>42034</c:v>
                </c:pt>
                <c:pt idx="158">
                  <c:v>42041</c:v>
                </c:pt>
                <c:pt idx="159">
                  <c:v>42048</c:v>
                </c:pt>
                <c:pt idx="160">
                  <c:v>42055</c:v>
                </c:pt>
                <c:pt idx="161">
                  <c:v>42062</c:v>
                </c:pt>
              </c:numCache>
            </c:numRef>
          </c:cat>
          <c:val>
            <c:numRef>
              <c:f>'Gráfico 73B'!$F$7:$F$168</c:f>
              <c:numCache>
                <c:formatCode>0.0</c:formatCode>
                <c:ptCount val="162"/>
                <c:pt idx="0">
                  <c:v>148.9431510027508</c:v>
                </c:pt>
                <c:pt idx="1">
                  <c:v>153.21357486627193</c:v>
                </c:pt>
                <c:pt idx="2">
                  <c:v>151.08054490251644</c:v>
                </c:pt>
                <c:pt idx="3">
                  <c:v>151.78272167603271</c:v>
                </c:pt>
                <c:pt idx="4">
                  <c:v>155.28734048906762</c:v>
                </c:pt>
                <c:pt idx="5">
                  <c:v>167.19404711867321</c:v>
                </c:pt>
                <c:pt idx="6">
                  <c:v>171.23122256136048</c:v>
                </c:pt>
                <c:pt idx="7">
                  <c:v>183.8410424208376</c:v>
                </c:pt>
                <c:pt idx="8">
                  <c:v>171.38037183231708</c:v>
                </c:pt>
                <c:pt idx="9">
                  <c:v>174.71307035421185</c:v>
                </c:pt>
                <c:pt idx="10">
                  <c:v>188.29404490166709</c:v>
                </c:pt>
                <c:pt idx="11">
                  <c:v>187.40898948602981</c:v>
                </c:pt>
                <c:pt idx="12">
                  <c:v>179.50409509947079</c:v>
                </c:pt>
                <c:pt idx="13">
                  <c:v>170.40688508169762</c:v>
                </c:pt>
                <c:pt idx="14">
                  <c:v>166.33768694633557</c:v>
                </c:pt>
                <c:pt idx="15">
                  <c:v>157.53380882690161</c:v>
                </c:pt>
                <c:pt idx="16">
                  <c:v>155.21017065047926</c:v>
                </c:pt>
                <c:pt idx="17">
                  <c:v>148.58776398887449</c:v>
                </c:pt>
                <c:pt idx="18">
                  <c:v>142.86052698661825</c:v>
                </c:pt>
                <c:pt idx="19">
                  <c:v>140.21177715329691</c:v>
                </c:pt>
                <c:pt idx="20">
                  <c:v>145.84029046584294</c:v>
                </c:pt>
                <c:pt idx="21">
                  <c:v>144.75669020238672</c:v>
                </c:pt>
                <c:pt idx="22">
                  <c:v>151.26761076253877</c:v>
                </c:pt>
                <c:pt idx="23">
                  <c:v>151.26009669232917</c:v>
                </c:pt>
                <c:pt idx="24">
                  <c:v>156.26620827939098</c:v>
                </c:pt>
                <c:pt idx="25">
                  <c:v>161.7109514136913</c:v>
                </c:pt>
                <c:pt idx="26">
                  <c:v>155.86880658021391</c:v>
                </c:pt>
                <c:pt idx="27">
                  <c:v>158.34544654121677</c:v>
                </c:pt>
                <c:pt idx="28">
                  <c:v>160.1773348493173</c:v>
                </c:pt>
                <c:pt idx="29">
                  <c:v>157.98017818862061</c:v>
                </c:pt>
                <c:pt idx="30">
                  <c:v>152.95472805102156</c:v>
                </c:pt>
                <c:pt idx="31">
                  <c:v>152.27359433881023</c:v>
                </c:pt>
                <c:pt idx="32">
                  <c:v>153.15120496275793</c:v>
                </c:pt>
                <c:pt idx="33">
                  <c:v>153.94397135939508</c:v>
                </c:pt>
                <c:pt idx="34">
                  <c:v>154.17602180724353</c:v>
                </c:pt>
                <c:pt idx="35">
                  <c:v>155.0976360025553</c:v>
                </c:pt>
                <c:pt idx="36">
                  <c:v>162.91364916627617</c:v>
                </c:pt>
                <c:pt idx="37">
                  <c:v>175.20088294232593</c:v>
                </c:pt>
                <c:pt idx="38">
                  <c:v>177.28227928991521</c:v>
                </c:pt>
                <c:pt idx="39">
                  <c:v>174.29115829634779</c:v>
                </c:pt>
                <c:pt idx="40">
                  <c:v>175.77201777760115</c:v>
                </c:pt>
                <c:pt idx="41">
                  <c:v>168.21659044018625</c:v>
                </c:pt>
                <c:pt idx="42">
                  <c:v>158.57668044057823</c:v>
                </c:pt>
                <c:pt idx="43">
                  <c:v>149.96688480466187</c:v>
                </c:pt>
                <c:pt idx="44">
                  <c:v>141.26332936424305</c:v>
                </c:pt>
                <c:pt idx="45">
                  <c:v>133.18896523529207</c:v>
                </c:pt>
                <c:pt idx="46">
                  <c:v>131.84419917162677</c:v>
                </c:pt>
                <c:pt idx="47">
                  <c:v>130.96403454235104</c:v>
                </c:pt>
                <c:pt idx="48">
                  <c:v>131.01003196664306</c:v>
                </c:pt>
                <c:pt idx="49">
                  <c:v>135.48249093990091</c:v>
                </c:pt>
                <c:pt idx="50">
                  <c:v>141.41255716477212</c:v>
                </c:pt>
                <c:pt idx="51">
                  <c:v>149.52192693579224</c:v>
                </c:pt>
                <c:pt idx="52">
                  <c:v>151.59391273573237</c:v>
                </c:pt>
                <c:pt idx="53">
                  <c:v>150.51280053207498</c:v>
                </c:pt>
                <c:pt idx="54">
                  <c:v>152.15577222450057</c:v>
                </c:pt>
                <c:pt idx="55">
                  <c:v>150.17884950233611</c:v>
                </c:pt>
                <c:pt idx="56">
                  <c:v>152.31929467542557</c:v>
                </c:pt>
                <c:pt idx="57">
                  <c:v>155.01012863624842</c:v>
                </c:pt>
                <c:pt idx="58">
                  <c:v>161.45714375551984</c:v>
                </c:pt>
                <c:pt idx="59">
                  <c:v>167.92049060498252</c:v>
                </c:pt>
                <c:pt idx="60">
                  <c:v>164.84875420843957</c:v>
                </c:pt>
                <c:pt idx="61">
                  <c:v>164.5206812489551</c:v>
                </c:pt>
                <c:pt idx="62">
                  <c:v>158.1603311844612</c:v>
                </c:pt>
                <c:pt idx="63">
                  <c:v>156.67324774027657</c:v>
                </c:pt>
                <c:pt idx="64">
                  <c:v>164.28534586797787</c:v>
                </c:pt>
                <c:pt idx="65">
                  <c:v>167.30372704922127</c:v>
                </c:pt>
                <c:pt idx="66">
                  <c:v>164.41944550949245</c:v>
                </c:pt>
                <c:pt idx="67">
                  <c:v>165.42965644611007</c:v>
                </c:pt>
                <c:pt idx="68">
                  <c:v>164.73963750286211</c:v>
                </c:pt>
                <c:pt idx="69">
                  <c:v>156.78875522587597</c:v>
                </c:pt>
                <c:pt idx="70">
                  <c:v>152.839641870273</c:v>
                </c:pt>
                <c:pt idx="71">
                  <c:v>148.06328450368335</c:v>
                </c:pt>
                <c:pt idx="72">
                  <c:v>146.55094948517123</c:v>
                </c:pt>
                <c:pt idx="73">
                  <c:v>147.6442868840079</c:v>
                </c:pt>
                <c:pt idx="74">
                  <c:v>147.68311387333011</c:v>
                </c:pt>
                <c:pt idx="75">
                  <c:v>148.19602892855988</c:v>
                </c:pt>
                <c:pt idx="76">
                  <c:v>155.4691375820787</c:v>
                </c:pt>
                <c:pt idx="77">
                  <c:v>153.74238994238144</c:v>
                </c:pt>
                <c:pt idx="78">
                  <c:v>158.62012479868909</c:v>
                </c:pt>
                <c:pt idx="79">
                  <c:v>164.74072148455613</c:v>
                </c:pt>
                <c:pt idx="80">
                  <c:v>174.25704798178114</c:v>
                </c:pt>
                <c:pt idx="81">
                  <c:v>179.36649640808503</c:v>
                </c:pt>
                <c:pt idx="82">
                  <c:v>181.3509941595446</c:v>
                </c:pt>
                <c:pt idx="83">
                  <c:v>179.34454986805508</c:v>
                </c:pt>
                <c:pt idx="84">
                  <c:v>176.7657135033399</c:v>
                </c:pt>
                <c:pt idx="85">
                  <c:v>173.85254220905958</c:v>
                </c:pt>
                <c:pt idx="86">
                  <c:v>168.97136627040092</c:v>
                </c:pt>
                <c:pt idx="87">
                  <c:v>162.82145338030514</c:v>
                </c:pt>
                <c:pt idx="88">
                  <c:v>157.04258123540816</c:v>
                </c:pt>
                <c:pt idx="89">
                  <c:v>165.36904904717252</c:v>
                </c:pt>
                <c:pt idx="90">
                  <c:v>165.98765439436642</c:v>
                </c:pt>
                <c:pt idx="91">
                  <c:v>166.75569468415418</c:v>
                </c:pt>
                <c:pt idx="92">
                  <c:v>172.59500250949361</c:v>
                </c:pt>
                <c:pt idx="93">
                  <c:v>167.24807449475017</c:v>
                </c:pt>
                <c:pt idx="94">
                  <c:v>158.48867373067452</c:v>
                </c:pt>
                <c:pt idx="95">
                  <c:v>148.65229243575504</c:v>
                </c:pt>
                <c:pt idx="96">
                  <c:v>138.68846661179285</c:v>
                </c:pt>
                <c:pt idx="97">
                  <c:v>130.54144790631565</c:v>
                </c:pt>
                <c:pt idx="98">
                  <c:v>134.1375230767608</c:v>
                </c:pt>
                <c:pt idx="99">
                  <c:v>133.20658056320772</c:v>
                </c:pt>
                <c:pt idx="100">
                  <c:v>135.76409913934236</c:v>
                </c:pt>
                <c:pt idx="101">
                  <c:v>139.18019362615314</c:v>
                </c:pt>
                <c:pt idx="102">
                  <c:v>148.6593196573946</c:v>
                </c:pt>
                <c:pt idx="103">
                  <c:v>153.98540540800784</c:v>
                </c:pt>
                <c:pt idx="104">
                  <c:v>152.76069330721631</c:v>
                </c:pt>
                <c:pt idx="105">
                  <c:v>155.31548281586345</c:v>
                </c:pt>
                <c:pt idx="106">
                  <c:v>158.25206996824278</c:v>
                </c:pt>
                <c:pt idx="107">
                  <c:v>165.41068382101727</c:v>
                </c:pt>
                <c:pt idx="108">
                  <c:v>164.81121509270113</c:v>
                </c:pt>
                <c:pt idx="109">
                  <c:v>166.48715413942961</c:v>
                </c:pt>
                <c:pt idx="110">
                  <c:v>169.91722927262643</c:v>
                </c:pt>
                <c:pt idx="111">
                  <c:v>175.68973222852793</c:v>
                </c:pt>
                <c:pt idx="112">
                  <c:v>172.5251450590855</c:v>
                </c:pt>
                <c:pt idx="113">
                  <c:v>171.84575913097342</c:v>
                </c:pt>
                <c:pt idx="114">
                  <c:v>174.36534046881812</c:v>
                </c:pt>
                <c:pt idx="115">
                  <c:v>178.55499737015847</c:v>
                </c:pt>
                <c:pt idx="116">
                  <c:v>177.06204325302966</c:v>
                </c:pt>
                <c:pt idx="117">
                  <c:v>172.14162197610597</c:v>
                </c:pt>
                <c:pt idx="118">
                  <c:v>189.51283510323211</c:v>
                </c:pt>
                <c:pt idx="119">
                  <c:v>195.40838594414168</c:v>
                </c:pt>
                <c:pt idx="120">
                  <c:v>195.96921738547059</c:v>
                </c:pt>
                <c:pt idx="121">
                  <c:v>194.84187842452667</c:v>
                </c:pt>
                <c:pt idx="122">
                  <c:v>190.79712099052014</c:v>
                </c:pt>
                <c:pt idx="123">
                  <c:v>186.15433635886501</c:v>
                </c:pt>
                <c:pt idx="124">
                  <c:v>181.18524826462433</c:v>
                </c:pt>
                <c:pt idx="125">
                  <c:v>177.00444754322612</c:v>
                </c:pt>
                <c:pt idx="126">
                  <c:v>171.70506078115005</c:v>
                </c:pt>
                <c:pt idx="127">
                  <c:v>167.45155840737061</c:v>
                </c:pt>
                <c:pt idx="128">
                  <c:v>169.94685720840971</c:v>
                </c:pt>
                <c:pt idx="129">
                  <c:v>174.68442274236838</c:v>
                </c:pt>
                <c:pt idx="130">
                  <c:v>177.15401853359134</c:v>
                </c:pt>
                <c:pt idx="131">
                  <c:v>178.65778771189716</c:v>
                </c:pt>
                <c:pt idx="132">
                  <c:v>186.30759156756099</c:v>
                </c:pt>
                <c:pt idx="133">
                  <c:v>193.8920255283733</c:v>
                </c:pt>
                <c:pt idx="134">
                  <c:v>196.58462646237106</c:v>
                </c:pt>
                <c:pt idx="135">
                  <c:v>199.60236096607025</c:v>
                </c:pt>
                <c:pt idx="136">
                  <c:v>199.11158337504548</c:v>
                </c:pt>
                <c:pt idx="137">
                  <c:v>199.89626135559661</c:v>
                </c:pt>
                <c:pt idx="138">
                  <c:v>201.98743366999599</c:v>
                </c:pt>
                <c:pt idx="139">
                  <c:v>195.74092800459209</c:v>
                </c:pt>
                <c:pt idx="140">
                  <c:v>202.17063671337431</c:v>
                </c:pt>
                <c:pt idx="141">
                  <c:v>204.15846652460741</c:v>
                </c:pt>
                <c:pt idx="142">
                  <c:v>207.21954058191193</c:v>
                </c:pt>
                <c:pt idx="143">
                  <c:v>208.25065440550566</c:v>
                </c:pt>
                <c:pt idx="144">
                  <c:v>190.09250601303248</c:v>
                </c:pt>
                <c:pt idx="145">
                  <c:v>172.33628181650559</c:v>
                </c:pt>
                <c:pt idx="146">
                  <c:v>154.35062322752131</c:v>
                </c:pt>
                <c:pt idx="147">
                  <c:v>138.73503212406791</c:v>
                </c:pt>
                <c:pt idx="148">
                  <c:v>129.04761922420059</c:v>
                </c:pt>
                <c:pt idx="149">
                  <c:v>130.2379743958623</c:v>
                </c:pt>
                <c:pt idx="150">
                  <c:v>131.71924194017356</c:v>
                </c:pt>
                <c:pt idx="151">
                  <c:v>135.08130164299089</c:v>
                </c:pt>
                <c:pt idx="152">
                  <c:v>143.51812083245136</c:v>
                </c:pt>
                <c:pt idx="153">
                  <c:v>145.32677597372091</c:v>
                </c:pt>
                <c:pt idx="154">
                  <c:v>154.97649359185837</c:v>
                </c:pt>
                <c:pt idx="155">
                  <c:v>165.47834106328119</c:v>
                </c:pt>
                <c:pt idx="156">
                  <c:v>173.33857139229167</c:v>
                </c:pt>
                <c:pt idx="157">
                  <c:v>173.8093828579064</c:v>
                </c:pt>
                <c:pt idx="158">
                  <c:v>183.60513138977859</c:v>
                </c:pt>
                <c:pt idx="159">
                  <c:v>185.93610943918733</c:v>
                </c:pt>
                <c:pt idx="160">
                  <c:v>185.69494283543347</c:v>
                </c:pt>
                <c:pt idx="161">
                  <c:v>190.38614562465145</c:v>
                </c:pt>
              </c:numCache>
            </c:numRef>
          </c:val>
          <c:smooth val="0"/>
        </c:ser>
        <c:ser>
          <c:idx val="5"/>
          <c:order val="5"/>
          <c:tx>
            <c:strRef>
              <c:f>'Gráfico 73B'!$G$3</c:f>
              <c:strCache>
                <c:ptCount val="1"/>
                <c:pt idx="0">
                  <c:v>Mínimo regulatorio</c:v>
                </c:pt>
              </c:strCache>
            </c:strRef>
          </c:tx>
          <c:spPr>
            <a:ln>
              <a:prstDash val="sysDash"/>
            </a:ln>
          </c:spPr>
          <c:marker>
            <c:symbol val="none"/>
          </c:marker>
          <c:cat>
            <c:numRef>
              <c:f>'Gráfico 73B'!$A$7:$A$168</c:f>
              <c:numCache>
                <c:formatCode>[$-C0A]d\-mmm\-yy;@</c:formatCode>
                <c:ptCount val="162"/>
                <c:pt idx="0">
                  <c:v>40928</c:v>
                </c:pt>
                <c:pt idx="1">
                  <c:v>40935</c:v>
                </c:pt>
                <c:pt idx="2">
                  <c:v>40942</c:v>
                </c:pt>
                <c:pt idx="3">
                  <c:v>40949</c:v>
                </c:pt>
                <c:pt idx="4">
                  <c:v>40956</c:v>
                </c:pt>
                <c:pt idx="5">
                  <c:v>40963</c:v>
                </c:pt>
                <c:pt idx="6">
                  <c:v>40970</c:v>
                </c:pt>
                <c:pt idx="7">
                  <c:v>40977</c:v>
                </c:pt>
                <c:pt idx="8">
                  <c:v>40984</c:v>
                </c:pt>
                <c:pt idx="9">
                  <c:v>40991</c:v>
                </c:pt>
                <c:pt idx="10">
                  <c:v>40998</c:v>
                </c:pt>
                <c:pt idx="11">
                  <c:v>41005</c:v>
                </c:pt>
                <c:pt idx="12">
                  <c:v>41012</c:v>
                </c:pt>
                <c:pt idx="13">
                  <c:v>41019</c:v>
                </c:pt>
                <c:pt idx="14">
                  <c:v>41026</c:v>
                </c:pt>
                <c:pt idx="15">
                  <c:v>41033</c:v>
                </c:pt>
                <c:pt idx="16">
                  <c:v>41040</c:v>
                </c:pt>
                <c:pt idx="17">
                  <c:v>41047</c:v>
                </c:pt>
                <c:pt idx="18">
                  <c:v>41054</c:v>
                </c:pt>
                <c:pt idx="19">
                  <c:v>41061</c:v>
                </c:pt>
                <c:pt idx="20">
                  <c:v>41068</c:v>
                </c:pt>
                <c:pt idx="21">
                  <c:v>41075</c:v>
                </c:pt>
                <c:pt idx="22">
                  <c:v>41082</c:v>
                </c:pt>
                <c:pt idx="23">
                  <c:v>41089</c:v>
                </c:pt>
                <c:pt idx="24">
                  <c:v>41096</c:v>
                </c:pt>
                <c:pt idx="25">
                  <c:v>41103</c:v>
                </c:pt>
                <c:pt idx="26">
                  <c:v>41110</c:v>
                </c:pt>
                <c:pt idx="27">
                  <c:v>41117</c:v>
                </c:pt>
                <c:pt idx="28">
                  <c:v>41124</c:v>
                </c:pt>
                <c:pt idx="29">
                  <c:v>41131</c:v>
                </c:pt>
                <c:pt idx="30">
                  <c:v>41138</c:v>
                </c:pt>
                <c:pt idx="31">
                  <c:v>41145</c:v>
                </c:pt>
                <c:pt idx="32">
                  <c:v>41152</c:v>
                </c:pt>
                <c:pt idx="33">
                  <c:v>41159</c:v>
                </c:pt>
                <c:pt idx="34">
                  <c:v>41166</c:v>
                </c:pt>
                <c:pt idx="35">
                  <c:v>41173</c:v>
                </c:pt>
                <c:pt idx="36">
                  <c:v>41180</c:v>
                </c:pt>
                <c:pt idx="37">
                  <c:v>41187</c:v>
                </c:pt>
                <c:pt idx="38">
                  <c:v>41194</c:v>
                </c:pt>
                <c:pt idx="39">
                  <c:v>41201</c:v>
                </c:pt>
                <c:pt idx="40">
                  <c:v>41208</c:v>
                </c:pt>
                <c:pt idx="41">
                  <c:v>41215</c:v>
                </c:pt>
                <c:pt idx="42">
                  <c:v>41222</c:v>
                </c:pt>
                <c:pt idx="43">
                  <c:v>41229</c:v>
                </c:pt>
                <c:pt idx="44">
                  <c:v>41236</c:v>
                </c:pt>
                <c:pt idx="45">
                  <c:v>41243</c:v>
                </c:pt>
                <c:pt idx="46">
                  <c:v>41250</c:v>
                </c:pt>
                <c:pt idx="47">
                  <c:v>41257</c:v>
                </c:pt>
                <c:pt idx="48">
                  <c:v>41264</c:v>
                </c:pt>
                <c:pt idx="49">
                  <c:v>41271</c:v>
                </c:pt>
                <c:pt idx="50">
                  <c:v>41278</c:v>
                </c:pt>
                <c:pt idx="51">
                  <c:v>41285</c:v>
                </c:pt>
                <c:pt idx="52">
                  <c:v>41292</c:v>
                </c:pt>
                <c:pt idx="53">
                  <c:v>41299</c:v>
                </c:pt>
                <c:pt idx="54">
                  <c:v>41306</c:v>
                </c:pt>
                <c:pt idx="55">
                  <c:v>41313</c:v>
                </c:pt>
                <c:pt idx="56">
                  <c:v>41320</c:v>
                </c:pt>
                <c:pt idx="57">
                  <c:v>41327</c:v>
                </c:pt>
                <c:pt idx="58">
                  <c:v>41334</c:v>
                </c:pt>
                <c:pt idx="59">
                  <c:v>41341</c:v>
                </c:pt>
                <c:pt idx="60">
                  <c:v>41348</c:v>
                </c:pt>
                <c:pt idx="61">
                  <c:v>41355</c:v>
                </c:pt>
                <c:pt idx="62">
                  <c:v>41362</c:v>
                </c:pt>
                <c:pt idx="63">
                  <c:v>41369</c:v>
                </c:pt>
                <c:pt idx="64">
                  <c:v>41376</c:v>
                </c:pt>
                <c:pt idx="65">
                  <c:v>41383</c:v>
                </c:pt>
                <c:pt idx="66">
                  <c:v>41390</c:v>
                </c:pt>
                <c:pt idx="67">
                  <c:v>41397</c:v>
                </c:pt>
                <c:pt idx="68">
                  <c:v>41404</c:v>
                </c:pt>
                <c:pt idx="69">
                  <c:v>41411</c:v>
                </c:pt>
                <c:pt idx="70">
                  <c:v>41418</c:v>
                </c:pt>
                <c:pt idx="71">
                  <c:v>41425</c:v>
                </c:pt>
                <c:pt idx="72">
                  <c:v>41432</c:v>
                </c:pt>
                <c:pt idx="73">
                  <c:v>41439</c:v>
                </c:pt>
                <c:pt idx="74">
                  <c:v>41446</c:v>
                </c:pt>
                <c:pt idx="75">
                  <c:v>41453</c:v>
                </c:pt>
                <c:pt idx="76">
                  <c:v>41460</c:v>
                </c:pt>
                <c:pt idx="77">
                  <c:v>41467</c:v>
                </c:pt>
                <c:pt idx="78">
                  <c:v>41474</c:v>
                </c:pt>
                <c:pt idx="79">
                  <c:v>41481</c:v>
                </c:pt>
                <c:pt idx="80">
                  <c:v>41488</c:v>
                </c:pt>
                <c:pt idx="81">
                  <c:v>41495</c:v>
                </c:pt>
                <c:pt idx="82">
                  <c:v>41502</c:v>
                </c:pt>
                <c:pt idx="83">
                  <c:v>41509</c:v>
                </c:pt>
                <c:pt idx="84">
                  <c:v>41516</c:v>
                </c:pt>
                <c:pt idx="85">
                  <c:v>41523</c:v>
                </c:pt>
                <c:pt idx="86">
                  <c:v>41530</c:v>
                </c:pt>
                <c:pt idx="87">
                  <c:v>41537</c:v>
                </c:pt>
                <c:pt idx="88">
                  <c:v>41544</c:v>
                </c:pt>
                <c:pt idx="89">
                  <c:v>41551</c:v>
                </c:pt>
                <c:pt idx="90">
                  <c:v>41558</c:v>
                </c:pt>
                <c:pt idx="91">
                  <c:v>41565</c:v>
                </c:pt>
                <c:pt idx="92">
                  <c:v>41572</c:v>
                </c:pt>
                <c:pt idx="93">
                  <c:v>41579</c:v>
                </c:pt>
                <c:pt idx="94">
                  <c:v>41586</c:v>
                </c:pt>
                <c:pt idx="95">
                  <c:v>41593</c:v>
                </c:pt>
                <c:pt idx="96">
                  <c:v>41600</c:v>
                </c:pt>
                <c:pt idx="97">
                  <c:v>41607</c:v>
                </c:pt>
                <c:pt idx="98">
                  <c:v>41614</c:v>
                </c:pt>
                <c:pt idx="99">
                  <c:v>41621</c:v>
                </c:pt>
                <c:pt idx="100">
                  <c:v>41628</c:v>
                </c:pt>
                <c:pt idx="101">
                  <c:v>41635</c:v>
                </c:pt>
                <c:pt idx="102">
                  <c:v>41642</c:v>
                </c:pt>
                <c:pt idx="103">
                  <c:v>41649</c:v>
                </c:pt>
                <c:pt idx="104">
                  <c:v>41656</c:v>
                </c:pt>
                <c:pt idx="105">
                  <c:v>41663</c:v>
                </c:pt>
                <c:pt idx="106">
                  <c:v>41670</c:v>
                </c:pt>
                <c:pt idx="107">
                  <c:v>41677</c:v>
                </c:pt>
                <c:pt idx="108">
                  <c:v>41684</c:v>
                </c:pt>
                <c:pt idx="109">
                  <c:v>41691</c:v>
                </c:pt>
                <c:pt idx="110">
                  <c:v>41698</c:v>
                </c:pt>
                <c:pt idx="111">
                  <c:v>41705</c:v>
                </c:pt>
                <c:pt idx="112">
                  <c:v>41712</c:v>
                </c:pt>
                <c:pt idx="113">
                  <c:v>41719</c:v>
                </c:pt>
                <c:pt idx="114">
                  <c:v>41726</c:v>
                </c:pt>
                <c:pt idx="115">
                  <c:v>41733</c:v>
                </c:pt>
                <c:pt idx="116">
                  <c:v>41740</c:v>
                </c:pt>
                <c:pt idx="117">
                  <c:v>41747</c:v>
                </c:pt>
                <c:pt idx="118">
                  <c:v>41754</c:v>
                </c:pt>
                <c:pt idx="119">
                  <c:v>41761</c:v>
                </c:pt>
                <c:pt idx="120">
                  <c:v>41768</c:v>
                </c:pt>
                <c:pt idx="121">
                  <c:v>41775</c:v>
                </c:pt>
                <c:pt idx="122">
                  <c:v>41782</c:v>
                </c:pt>
                <c:pt idx="123">
                  <c:v>41789</c:v>
                </c:pt>
                <c:pt idx="124">
                  <c:v>41796</c:v>
                </c:pt>
                <c:pt idx="125">
                  <c:v>41803</c:v>
                </c:pt>
                <c:pt idx="126">
                  <c:v>41810</c:v>
                </c:pt>
                <c:pt idx="127">
                  <c:v>41817</c:v>
                </c:pt>
                <c:pt idx="128">
                  <c:v>41824</c:v>
                </c:pt>
                <c:pt idx="129">
                  <c:v>41831</c:v>
                </c:pt>
                <c:pt idx="130">
                  <c:v>41838</c:v>
                </c:pt>
                <c:pt idx="131">
                  <c:v>41845</c:v>
                </c:pt>
                <c:pt idx="132">
                  <c:v>41859</c:v>
                </c:pt>
                <c:pt idx="133">
                  <c:v>41866</c:v>
                </c:pt>
                <c:pt idx="134">
                  <c:v>41873</c:v>
                </c:pt>
                <c:pt idx="135">
                  <c:v>41880</c:v>
                </c:pt>
                <c:pt idx="136">
                  <c:v>41887</c:v>
                </c:pt>
                <c:pt idx="137">
                  <c:v>41894</c:v>
                </c:pt>
                <c:pt idx="138">
                  <c:v>41901</c:v>
                </c:pt>
                <c:pt idx="139">
                  <c:v>41908</c:v>
                </c:pt>
                <c:pt idx="140">
                  <c:v>41915</c:v>
                </c:pt>
                <c:pt idx="141">
                  <c:v>41922</c:v>
                </c:pt>
                <c:pt idx="142">
                  <c:v>41929</c:v>
                </c:pt>
                <c:pt idx="143">
                  <c:v>41936</c:v>
                </c:pt>
                <c:pt idx="144">
                  <c:v>41943</c:v>
                </c:pt>
                <c:pt idx="145">
                  <c:v>41950</c:v>
                </c:pt>
                <c:pt idx="146">
                  <c:v>41957</c:v>
                </c:pt>
                <c:pt idx="147">
                  <c:v>41964</c:v>
                </c:pt>
                <c:pt idx="148">
                  <c:v>41971</c:v>
                </c:pt>
                <c:pt idx="149">
                  <c:v>41978</c:v>
                </c:pt>
                <c:pt idx="150">
                  <c:v>41985</c:v>
                </c:pt>
                <c:pt idx="151">
                  <c:v>41992</c:v>
                </c:pt>
                <c:pt idx="152">
                  <c:v>41999</c:v>
                </c:pt>
                <c:pt idx="153">
                  <c:v>42006</c:v>
                </c:pt>
                <c:pt idx="154">
                  <c:v>42013</c:v>
                </c:pt>
                <c:pt idx="155">
                  <c:v>42020</c:v>
                </c:pt>
                <c:pt idx="156">
                  <c:v>42027</c:v>
                </c:pt>
                <c:pt idx="157">
                  <c:v>42034</c:v>
                </c:pt>
                <c:pt idx="158">
                  <c:v>42041</c:v>
                </c:pt>
                <c:pt idx="159">
                  <c:v>42048</c:v>
                </c:pt>
                <c:pt idx="160">
                  <c:v>42055</c:v>
                </c:pt>
                <c:pt idx="161">
                  <c:v>42062</c:v>
                </c:pt>
              </c:numCache>
            </c:numRef>
          </c:cat>
          <c:val>
            <c:numRef>
              <c:f>'Gráfico 73B'!$G$4:$G$168</c:f>
              <c:numCache>
                <c:formatCode>General</c:formatCode>
                <c:ptCount val="165"/>
                <c:pt idx="3" formatCode="0.00">
                  <c:v>100</c:v>
                </c:pt>
                <c:pt idx="4" formatCode="0.00">
                  <c:v>100</c:v>
                </c:pt>
                <c:pt idx="5" formatCode="0.00">
                  <c:v>100</c:v>
                </c:pt>
                <c:pt idx="6" formatCode="0.00">
                  <c:v>100</c:v>
                </c:pt>
                <c:pt idx="7" formatCode="0.00">
                  <c:v>100</c:v>
                </c:pt>
                <c:pt idx="8" formatCode="0.00">
                  <c:v>100</c:v>
                </c:pt>
                <c:pt idx="9" formatCode="0.00">
                  <c:v>100</c:v>
                </c:pt>
                <c:pt idx="10" formatCode="0.00">
                  <c:v>100</c:v>
                </c:pt>
                <c:pt idx="11" formatCode="0.00">
                  <c:v>100</c:v>
                </c:pt>
                <c:pt idx="12" formatCode="0.00">
                  <c:v>100</c:v>
                </c:pt>
                <c:pt idx="13" formatCode="0.00">
                  <c:v>100</c:v>
                </c:pt>
                <c:pt idx="14" formatCode="0.00">
                  <c:v>100</c:v>
                </c:pt>
                <c:pt idx="15" formatCode="0.00">
                  <c:v>100</c:v>
                </c:pt>
                <c:pt idx="16" formatCode="0.00">
                  <c:v>100</c:v>
                </c:pt>
                <c:pt idx="17" formatCode="0.00">
                  <c:v>100</c:v>
                </c:pt>
                <c:pt idx="18" formatCode="0.00">
                  <c:v>100</c:v>
                </c:pt>
                <c:pt idx="19" formatCode="0.00">
                  <c:v>100</c:v>
                </c:pt>
                <c:pt idx="20" formatCode="0.00">
                  <c:v>100</c:v>
                </c:pt>
                <c:pt idx="21" formatCode="0.00">
                  <c:v>100</c:v>
                </c:pt>
                <c:pt idx="22" formatCode="0.00">
                  <c:v>100</c:v>
                </c:pt>
                <c:pt idx="23" formatCode="0.00">
                  <c:v>100</c:v>
                </c:pt>
                <c:pt idx="24" formatCode="0.00">
                  <c:v>100</c:v>
                </c:pt>
                <c:pt idx="25" formatCode="0.00">
                  <c:v>100</c:v>
                </c:pt>
                <c:pt idx="26" formatCode="0.00">
                  <c:v>100</c:v>
                </c:pt>
                <c:pt idx="27" formatCode="0.00">
                  <c:v>100</c:v>
                </c:pt>
                <c:pt idx="28" formatCode="0.00">
                  <c:v>100</c:v>
                </c:pt>
                <c:pt idx="29" formatCode="0.00">
                  <c:v>100</c:v>
                </c:pt>
                <c:pt idx="30" formatCode="0.00">
                  <c:v>100</c:v>
                </c:pt>
                <c:pt idx="31" formatCode="0.00">
                  <c:v>100</c:v>
                </c:pt>
                <c:pt idx="32" formatCode="0.00">
                  <c:v>100</c:v>
                </c:pt>
                <c:pt idx="33" formatCode="0.00">
                  <c:v>100</c:v>
                </c:pt>
                <c:pt idx="34" formatCode="0.00">
                  <c:v>100</c:v>
                </c:pt>
                <c:pt idx="35" formatCode="0.00">
                  <c:v>100</c:v>
                </c:pt>
                <c:pt idx="36" formatCode="0.00">
                  <c:v>100</c:v>
                </c:pt>
                <c:pt idx="37" formatCode="0.00">
                  <c:v>100</c:v>
                </c:pt>
                <c:pt idx="38" formatCode="0.00">
                  <c:v>100</c:v>
                </c:pt>
                <c:pt idx="39" formatCode="0.00">
                  <c:v>100</c:v>
                </c:pt>
                <c:pt idx="40" formatCode="0.00">
                  <c:v>100</c:v>
                </c:pt>
                <c:pt idx="41" formatCode="0.00">
                  <c:v>100</c:v>
                </c:pt>
                <c:pt idx="42" formatCode="0.00">
                  <c:v>100</c:v>
                </c:pt>
                <c:pt idx="43" formatCode="0.00">
                  <c:v>100</c:v>
                </c:pt>
                <c:pt idx="44" formatCode="0.00">
                  <c:v>100</c:v>
                </c:pt>
                <c:pt idx="45" formatCode="0.00">
                  <c:v>100</c:v>
                </c:pt>
                <c:pt idx="46" formatCode="0.00">
                  <c:v>100</c:v>
                </c:pt>
                <c:pt idx="47" formatCode="0.00">
                  <c:v>100</c:v>
                </c:pt>
                <c:pt idx="48" formatCode="0.00">
                  <c:v>100</c:v>
                </c:pt>
                <c:pt idx="49" formatCode="0.00">
                  <c:v>100</c:v>
                </c:pt>
                <c:pt idx="50" formatCode="0.00">
                  <c:v>100</c:v>
                </c:pt>
                <c:pt idx="51" formatCode="0.00">
                  <c:v>100</c:v>
                </c:pt>
                <c:pt idx="52" formatCode="0.00">
                  <c:v>100</c:v>
                </c:pt>
                <c:pt idx="53" formatCode="0.00">
                  <c:v>100</c:v>
                </c:pt>
                <c:pt idx="54" formatCode="0.00">
                  <c:v>100</c:v>
                </c:pt>
                <c:pt idx="55" formatCode="0.00">
                  <c:v>100</c:v>
                </c:pt>
                <c:pt idx="56" formatCode="0.00">
                  <c:v>100</c:v>
                </c:pt>
                <c:pt idx="57" formatCode="0.00">
                  <c:v>100</c:v>
                </c:pt>
                <c:pt idx="58" formatCode="0.00">
                  <c:v>100</c:v>
                </c:pt>
                <c:pt idx="59" formatCode="0.00">
                  <c:v>100</c:v>
                </c:pt>
                <c:pt idx="60" formatCode="0.00">
                  <c:v>100</c:v>
                </c:pt>
                <c:pt idx="61" formatCode="0.00">
                  <c:v>100</c:v>
                </c:pt>
                <c:pt idx="62" formatCode="0.00">
                  <c:v>100</c:v>
                </c:pt>
                <c:pt idx="63" formatCode="0.00">
                  <c:v>100</c:v>
                </c:pt>
                <c:pt idx="64" formatCode="0.00">
                  <c:v>100</c:v>
                </c:pt>
                <c:pt idx="65" formatCode="0.00">
                  <c:v>100</c:v>
                </c:pt>
                <c:pt idx="66" formatCode="0.00">
                  <c:v>100</c:v>
                </c:pt>
                <c:pt idx="67" formatCode="0.00">
                  <c:v>100</c:v>
                </c:pt>
                <c:pt idx="68" formatCode="0.00">
                  <c:v>100</c:v>
                </c:pt>
                <c:pt idx="69" formatCode="0.00">
                  <c:v>100</c:v>
                </c:pt>
                <c:pt idx="70" formatCode="0.00">
                  <c:v>100</c:v>
                </c:pt>
                <c:pt idx="71" formatCode="0.00">
                  <c:v>100</c:v>
                </c:pt>
                <c:pt idx="72" formatCode="0.00">
                  <c:v>100</c:v>
                </c:pt>
                <c:pt idx="73" formatCode="0.00">
                  <c:v>100</c:v>
                </c:pt>
                <c:pt idx="74" formatCode="0.00">
                  <c:v>100</c:v>
                </c:pt>
                <c:pt idx="75" formatCode="0.00">
                  <c:v>100</c:v>
                </c:pt>
                <c:pt idx="76" formatCode="0.00">
                  <c:v>100</c:v>
                </c:pt>
                <c:pt idx="77" formatCode="0.00">
                  <c:v>100</c:v>
                </c:pt>
                <c:pt idx="78" formatCode="0.00">
                  <c:v>100</c:v>
                </c:pt>
                <c:pt idx="79" formatCode="0.00">
                  <c:v>100</c:v>
                </c:pt>
                <c:pt idx="80" formatCode="0.00">
                  <c:v>100</c:v>
                </c:pt>
                <c:pt idx="81" formatCode="0.00">
                  <c:v>100</c:v>
                </c:pt>
                <c:pt idx="82" formatCode="0.00">
                  <c:v>100</c:v>
                </c:pt>
                <c:pt idx="83" formatCode="0.00">
                  <c:v>100</c:v>
                </c:pt>
                <c:pt idx="84" formatCode="0.00">
                  <c:v>100</c:v>
                </c:pt>
                <c:pt idx="85" formatCode="0.00">
                  <c:v>100</c:v>
                </c:pt>
                <c:pt idx="86" formatCode="0.00">
                  <c:v>100</c:v>
                </c:pt>
                <c:pt idx="87" formatCode="0.00">
                  <c:v>100</c:v>
                </c:pt>
                <c:pt idx="88" formatCode="0.00">
                  <c:v>100</c:v>
                </c:pt>
                <c:pt idx="89" formatCode="0.00">
                  <c:v>100</c:v>
                </c:pt>
                <c:pt idx="90" formatCode="0.00">
                  <c:v>100</c:v>
                </c:pt>
                <c:pt idx="91" formatCode="0.00">
                  <c:v>100</c:v>
                </c:pt>
                <c:pt idx="92" formatCode="0.00">
                  <c:v>100</c:v>
                </c:pt>
                <c:pt idx="93" formatCode="0.00">
                  <c:v>100</c:v>
                </c:pt>
                <c:pt idx="94" formatCode="0.00">
                  <c:v>100</c:v>
                </c:pt>
                <c:pt idx="95" formatCode="0.00">
                  <c:v>100</c:v>
                </c:pt>
                <c:pt idx="96" formatCode="0.00">
                  <c:v>100</c:v>
                </c:pt>
                <c:pt idx="97" formatCode="0.00">
                  <c:v>100</c:v>
                </c:pt>
                <c:pt idx="98" formatCode="0.00">
                  <c:v>100</c:v>
                </c:pt>
                <c:pt idx="99" formatCode="0.00">
                  <c:v>100</c:v>
                </c:pt>
                <c:pt idx="100" formatCode="0.00">
                  <c:v>100</c:v>
                </c:pt>
                <c:pt idx="101" formatCode="0.00">
                  <c:v>100</c:v>
                </c:pt>
                <c:pt idx="102" formatCode="0.00">
                  <c:v>100</c:v>
                </c:pt>
                <c:pt idx="103" formatCode="0.00">
                  <c:v>100</c:v>
                </c:pt>
                <c:pt idx="104" formatCode="0.00">
                  <c:v>100</c:v>
                </c:pt>
                <c:pt idx="105" formatCode="0.00">
                  <c:v>100</c:v>
                </c:pt>
                <c:pt idx="106" formatCode="0.00">
                  <c:v>100</c:v>
                </c:pt>
                <c:pt idx="107" formatCode="0.00">
                  <c:v>100</c:v>
                </c:pt>
                <c:pt idx="108" formatCode="0.00">
                  <c:v>100</c:v>
                </c:pt>
                <c:pt idx="109" formatCode="0.00">
                  <c:v>100</c:v>
                </c:pt>
                <c:pt idx="110" formatCode="0.00">
                  <c:v>100</c:v>
                </c:pt>
                <c:pt idx="111" formatCode="0.00">
                  <c:v>100</c:v>
                </c:pt>
                <c:pt idx="112" formatCode="0.00">
                  <c:v>100</c:v>
                </c:pt>
                <c:pt idx="113" formatCode="0.00">
                  <c:v>100</c:v>
                </c:pt>
                <c:pt idx="114" formatCode="0.00">
                  <c:v>100</c:v>
                </c:pt>
                <c:pt idx="115" formatCode="0.00">
                  <c:v>100</c:v>
                </c:pt>
                <c:pt idx="116" formatCode="0.00">
                  <c:v>100</c:v>
                </c:pt>
                <c:pt idx="117" formatCode="0.00">
                  <c:v>100</c:v>
                </c:pt>
                <c:pt idx="118" formatCode="0.00">
                  <c:v>100</c:v>
                </c:pt>
                <c:pt idx="119" formatCode="0.00">
                  <c:v>100</c:v>
                </c:pt>
                <c:pt idx="120" formatCode="0.00">
                  <c:v>100</c:v>
                </c:pt>
                <c:pt idx="121" formatCode="0.00">
                  <c:v>100</c:v>
                </c:pt>
                <c:pt idx="122" formatCode="0.00">
                  <c:v>100</c:v>
                </c:pt>
                <c:pt idx="123" formatCode="0.00">
                  <c:v>100</c:v>
                </c:pt>
                <c:pt idx="124" formatCode="0.00">
                  <c:v>100</c:v>
                </c:pt>
                <c:pt idx="125" formatCode="0.00">
                  <c:v>100</c:v>
                </c:pt>
                <c:pt idx="126" formatCode="0.00">
                  <c:v>100</c:v>
                </c:pt>
                <c:pt idx="127" formatCode="0.00">
                  <c:v>100</c:v>
                </c:pt>
                <c:pt idx="128" formatCode="0.00">
                  <c:v>100</c:v>
                </c:pt>
                <c:pt idx="129" formatCode="0.00">
                  <c:v>100</c:v>
                </c:pt>
                <c:pt idx="130" formatCode="0.00">
                  <c:v>100</c:v>
                </c:pt>
                <c:pt idx="131" formatCode="0.00">
                  <c:v>100</c:v>
                </c:pt>
                <c:pt idx="132" formatCode="0.00">
                  <c:v>100</c:v>
                </c:pt>
                <c:pt idx="133" formatCode="0.00">
                  <c:v>100</c:v>
                </c:pt>
                <c:pt idx="134" formatCode="0.00">
                  <c:v>100</c:v>
                </c:pt>
                <c:pt idx="135" formatCode="0.00">
                  <c:v>100</c:v>
                </c:pt>
                <c:pt idx="136" formatCode="0.00">
                  <c:v>100</c:v>
                </c:pt>
                <c:pt idx="137" formatCode="0.00">
                  <c:v>100</c:v>
                </c:pt>
                <c:pt idx="138" formatCode="0.00">
                  <c:v>100</c:v>
                </c:pt>
                <c:pt idx="139" formatCode="0.00">
                  <c:v>100</c:v>
                </c:pt>
                <c:pt idx="140" formatCode="0.00">
                  <c:v>100</c:v>
                </c:pt>
                <c:pt idx="141" formatCode="0.00">
                  <c:v>100</c:v>
                </c:pt>
                <c:pt idx="142" formatCode="0.00">
                  <c:v>100</c:v>
                </c:pt>
                <c:pt idx="143" formatCode="0.00">
                  <c:v>100</c:v>
                </c:pt>
                <c:pt idx="144" formatCode="0.00">
                  <c:v>100</c:v>
                </c:pt>
                <c:pt idx="145" formatCode="0.00">
                  <c:v>100</c:v>
                </c:pt>
                <c:pt idx="146" formatCode="0.00">
                  <c:v>100</c:v>
                </c:pt>
                <c:pt idx="147" formatCode="0.00">
                  <c:v>100</c:v>
                </c:pt>
                <c:pt idx="148" formatCode="0.00">
                  <c:v>100</c:v>
                </c:pt>
                <c:pt idx="149" formatCode="0.00">
                  <c:v>100</c:v>
                </c:pt>
                <c:pt idx="150" formatCode="0.00">
                  <c:v>100</c:v>
                </c:pt>
                <c:pt idx="151" formatCode="0.00">
                  <c:v>100</c:v>
                </c:pt>
                <c:pt idx="152" formatCode="0.00">
                  <c:v>100</c:v>
                </c:pt>
                <c:pt idx="153" formatCode="0.00">
                  <c:v>100</c:v>
                </c:pt>
                <c:pt idx="154" formatCode="0.00">
                  <c:v>100</c:v>
                </c:pt>
                <c:pt idx="155" formatCode="0.00">
                  <c:v>100</c:v>
                </c:pt>
                <c:pt idx="156" formatCode="0.00">
                  <c:v>100</c:v>
                </c:pt>
                <c:pt idx="157" formatCode="0.00">
                  <c:v>100</c:v>
                </c:pt>
                <c:pt idx="158" formatCode="0.00">
                  <c:v>100</c:v>
                </c:pt>
                <c:pt idx="159" formatCode="0.00">
                  <c:v>100</c:v>
                </c:pt>
                <c:pt idx="160" formatCode="0.00">
                  <c:v>100</c:v>
                </c:pt>
                <c:pt idx="161" formatCode="0.00">
                  <c:v>100</c:v>
                </c:pt>
                <c:pt idx="162" formatCode="0.00">
                  <c:v>100</c:v>
                </c:pt>
                <c:pt idx="163" formatCode="0.00">
                  <c:v>100</c:v>
                </c:pt>
                <c:pt idx="164" formatCode="0.00">
                  <c:v>100</c:v>
                </c:pt>
              </c:numCache>
            </c:numRef>
          </c:val>
          <c:smooth val="0"/>
        </c:ser>
        <c:dLbls>
          <c:showLegendKey val="0"/>
          <c:showVal val="0"/>
          <c:showCatName val="0"/>
          <c:showSerName val="0"/>
          <c:showPercent val="0"/>
          <c:showBubbleSize val="0"/>
        </c:dLbls>
        <c:marker val="1"/>
        <c:smooth val="0"/>
        <c:axId val="221194240"/>
        <c:axId val="239259584"/>
      </c:lineChart>
      <c:dateAx>
        <c:axId val="221194240"/>
        <c:scaling>
          <c:orientation val="minMax"/>
          <c:min val="41332"/>
        </c:scaling>
        <c:delete val="0"/>
        <c:axPos val="b"/>
        <c:numFmt formatCode="[$-C0A]mmm\-yy;@" sourceLinked="0"/>
        <c:majorTickMark val="in"/>
        <c:minorTickMark val="none"/>
        <c:tickLblPos val="low"/>
        <c:spPr>
          <a:ln>
            <a:solidFill>
              <a:schemeClr val="tx1"/>
            </a:solidFill>
          </a:ln>
        </c:spPr>
        <c:crossAx val="239259584"/>
        <c:crosses val="autoZero"/>
        <c:auto val="1"/>
        <c:lblOffset val="100"/>
        <c:baseTimeUnit val="days"/>
        <c:majorUnit val="3"/>
        <c:majorTimeUnit val="months"/>
      </c:dateAx>
      <c:valAx>
        <c:axId val="239259584"/>
        <c:scaling>
          <c:orientation val="minMax"/>
          <c:max val="510"/>
          <c:min val="0"/>
        </c:scaling>
        <c:delete val="0"/>
        <c:axPos val="l"/>
        <c:title>
          <c:tx>
            <c:rich>
              <a:bodyPr rot="0" vert="horz"/>
              <a:lstStyle/>
              <a:p>
                <a:pPr>
                  <a:defRPr/>
                </a:pPr>
                <a:r>
                  <a:rPr lang="es-CO"/>
                  <a:t>(porcentaje)</a:t>
                </a:r>
              </a:p>
            </c:rich>
          </c:tx>
          <c:layout>
            <c:manualLayout>
              <c:xMode val="edge"/>
              <c:yMode val="edge"/>
              <c:x val="2.9126404042544008E-4"/>
              <c:y val="2.0277298051498208E-3"/>
            </c:manualLayout>
          </c:layout>
          <c:overlay val="0"/>
          <c:spPr>
            <a:noFill/>
            <a:ln w="25400">
              <a:noFill/>
            </a:ln>
          </c:spPr>
        </c:title>
        <c:numFmt formatCode="#,##0.0" sourceLinked="0"/>
        <c:majorTickMark val="in"/>
        <c:minorTickMark val="none"/>
        <c:tickLblPos val="nextTo"/>
        <c:spPr>
          <a:ln>
            <a:solidFill>
              <a:sysClr val="windowText" lastClr="000000"/>
            </a:solidFill>
          </a:ln>
        </c:spPr>
        <c:crossAx val="221194240"/>
        <c:crosses val="autoZero"/>
        <c:crossBetween val="between"/>
      </c:valAx>
      <c:spPr>
        <a:noFill/>
        <a:ln w="25400">
          <a:noFill/>
        </a:ln>
      </c:spPr>
    </c:plotArea>
    <c:legend>
      <c:legendPos val="r"/>
      <c:layout>
        <c:manualLayout>
          <c:xMode val="edge"/>
          <c:yMode val="edge"/>
          <c:x val="7.7583716228084201E-2"/>
          <c:y val="0.9386617778205073"/>
          <c:w val="0.85307008570721421"/>
          <c:h val="6.1338222179492703E-2"/>
        </c:manualLayout>
      </c:layout>
      <c:overlay val="0"/>
    </c:legend>
    <c:plotVisOnly val="1"/>
    <c:dispBlanksAs val="gap"/>
    <c:showDLblsOverMax val="0"/>
  </c:chart>
  <c:spPr>
    <a:noFill/>
    <a:ln w="9525">
      <a:noFill/>
    </a:ln>
  </c:spPr>
  <c:txPr>
    <a:bodyPr/>
    <a:lstStyle/>
    <a:p>
      <a:pPr>
        <a:defRPr sz="1100" b="0">
          <a:latin typeface="Times New Roman" pitchFamily="18" charset="0"/>
          <a:cs typeface="Times New Roman" pitchFamily="18" charset="0"/>
        </a:defRPr>
      </a:pPr>
      <a:endParaRPr lang="es-CO"/>
    </a:p>
  </c:txPr>
  <c:printSettings>
    <c:headerFooter/>
    <c:pageMargins b="0.75000000000000056" l="0.70000000000000051" r="0.70000000000000051" t="0.75000000000000056" header="0.30000000000000027" footer="0.30000000000000027"/>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378375345721051E-2"/>
          <c:y val="0.1075707374183532"/>
          <c:w val="0.9008091404972236"/>
          <c:h val="0.67379360384944675"/>
        </c:manualLayout>
      </c:layout>
      <c:barChart>
        <c:barDir val="col"/>
        <c:grouping val="stacked"/>
        <c:varyColors val="0"/>
        <c:ser>
          <c:idx val="0"/>
          <c:order val="0"/>
          <c:tx>
            <c:strRef>
              <c:f>'Gráfico 74A'!$B$4</c:f>
              <c:strCache>
                <c:ptCount val="1"/>
                <c:pt idx="0">
                  <c:v>Recaudo de cartera</c:v>
                </c:pt>
              </c:strCache>
            </c:strRef>
          </c:tx>
          <c:spPr>
            <a:solidFill>
              <a:srgbClr val="6E4739"/>
            </a:solidFill>
          </c:spPr>
          <c:invertIfNegative val="0"/>
          <c:cat>
            <c:numRef>
              <c:f>'Gráfico 74A'!$A$5:$A$9</c:f>
              <c:numCache>
                <c:formatCode>[$-C0A]d\-mmm\-yy;@</c:formatCode>
                <c:ptCount val="5"/>
                <c:pt idx="0">
                  <c:v>40599</c:v>
                </c:pt>
                <c:pt idx="1">
                  <c:v>40970</c:v>
                </c:pt>
                <c:pt idx="2">
                  <c:v>41334</c:v>
                </c:pt>
                <c:pt idx="3">
                  <c:v>41698</c:v>
                </c:pt>
                <c:pt idx="4">
                  <c:v>42062</c:v>
                </c:pt>
              </c:numCache>
            </c:numRef>
          </c:cat>
          <c:val>
            <c:numRef>
              <c:f>'Gráfico 74A'!$B$5:$B$9</c:f>
              <c:numCache>
                <c:formatCode>General</c:formatCode>
                <c:ptCount val="5"/>
                <c:pt idx="0">
                  <c:v>10.710814611004661</c:v>
                </c:pt>
                <c:pt idx="1">
                  <c:v>6.1372887856046567</c:v>
                </c:pt>
                <c:pt idx="2">
                  <c:v>6.9016068980422176</c:v>
                </c:pt>
                <c:pt idx="3">
                  <c:v>7.034457774338561</c:v>
                </c:pt>
                <c:pt idx="4">
                  <c:v>3.76259044554619</c:v>
                </c:pt>
              </c:numCache>
            </c:numRef>
          </c:val>
        </c:ser>
        <c:ser>
          <c:idx val="1"/>
          <c:order val="1"/>
          <c:tx>
            <c:strRef>
              <c:f>'Gráfico 74A'!$C$4</c:f>
              <c:strCache>
                <c:ptCount val="1"/>
                <c:pt idx="0">
                  <c:v>Captaciones (CDT y a la vista)</c:v>
                </c:pt>
              </c:strCache>
            </c:strRef>
          </c:tx>
          <c:spPr>
            <a:solidFill>
              <a:srgbClr val="FF9A00"/>
            </a:solidFill>
          </c:spPr>
          <c:invertIfNegative val="0"/>
          <c:cat>
            <c:numRef>
              <c:f>'Gráfico 74A'!$A$5:$A$9</c:f>
              <c:numCache>
                <c:formatCode>[$-C0A]d\-mmm\-yy;@</c:formatCode>
                <c:ptCount val="5"/>
                <c:pt idx="0">
                  <c:v>40599</c:v>
                </c:pt>
                <c:pt idx="1">
                  <c:v>40970</c:v>
                </c:pt>
                <c:pt idx="2">
                  <c:v>41334</c:v>
                </c:pt>
                <c:pt idx="3">
                  <c:v>41698</c:v>
                </c:pt>
                <c:pt idx="4">
                  <c:v>42062</c:v>
                </c:pt>
              </c:numCache>
            </c:numRef>
          </c:cat>
          <c:val>
            <c:numRef>
              <c:f>'Gráfico 74A'!$C$5:$C$9</c:f>
              <c:numCache>
                <c:formatCode>General</c:formatCode>
                <c:ptCount val="5"/>
                <c:pt idx="0">
                  <c:v>11.030471858119281</c:v>
                </c:pt>
                <c:pt idx="1">
                  <c:v>3.8408931643844166</c:v>
                </c:pt>
                <c:pt idx="2">
                  <c:v>5.0745803305970538</c:v>
                </c:pt>
                <c:pt idx="3">
                  <c:v>3.8613442806532356</c:v>
                </c:pt>
                <c:pt idx="4">
                  <c:v>8.8282155447062998</c:v>
                </c:pt>
              </c:numCache>
            </c:numRef>
          </c:val>
        </c:ser>
        <c:ser>
          <c:idx val="2"/>
          <c:order val="2"/>
          <c:tx>
            <c:strRef>
              <c:f>'Gráfico 74A'!$D$4</c:f>
              <c:strCache>
                <c:ptCount val="1"/>
                <c:pt idx="0">
                  <c:v>Mercado monetario</c:v>
                </c:pt>
              </c:strCache>
            </c:strRef>
          </c:tx>
          <c:spPr>
            <a:solidFill>
              <a:srgbClr val="EAB010"/>
            </a:solidFill>
          </c:spPr>
          <c:invertIfNegative val="0"/>
          <c:cat>
            <c:numRef>
              <c:f>'Gráfico 74A'!$A$5:$A$9</c:f>
              <c:numCache>
                <c:formatCode>[$-C0A]d\-mmm\-yy;@</c:formatCode>
                <c:ptCount val="5"/>
                <c:pt idx="0">
                  <c:v>40599</c:v>
                </c:pt>
                <c:pt idx="1">
                  <c:v>40970</c:v>
                </c:pt>
                <c:pt idx="2">
                  <c:v>41334</c:v>
                </c:pt>
                <c:pt idx="3">
                  <c:v>41698</c:v>
                </c:pt>
                <c:pt idx="4">
                  <c:v>42062</c:v>
                </c:pt>
              </c:numCache>
            </c:numRef>
          </c:cat>
          <c:val>
            <c:numRef>
              <c:f>'Gráfico 74A'!$D$5:$D$9</c:f>
              <c:numCache>
                <c:formatCode>General</c:formatCode>
                <c:ptCount val="5"/>
                <c:pt idx="0">
                  <c:v>42.354533365341531</c:v>
                </c:pt>
                <c:pt idx="1">
                  <c:v>25.966349109591526</c:v>
                </c:pt>
                <c:pt idx="2">
                  <c:v>32.762686604000777</c:v>
                </c:pt>
                <c:pt idx="3">
                  <c:v>36.798727218003719</c:v>
                </c:pt>
                <c:pt idx="4">
                  <c:v>37.01587817011908</c:v>
                </c:pt>
              </c:numCache>
            </c:numRef>
          </c:val>
        </c:ser>
        <c:ser>
          <c:idx val="3"/>
          <c:order val="3"/>
          <c:tx>
            <c:strRef>
              <c:f>'Gráfico 74A'!$E$4</c:f>
              <c:strCache>
                <c:ptCount val="1"/>
                <c:pt idx="0">
                  <c:v>Venta de inversiones</c:v>
                </c:pt>
              </c:strCache>
            </c:strRef>
          </c:tx>
          <c:spPr>
            <a:solidFill>
              <a:srgbClr val="B22C1B"/>
            </a:solidFill>
          </c:spPr>
          <c:invertIfNegative val="0"/>
          <c:cat>
            <c:numRef>
              <c:f>'Gráfico 74A'!$A$5:$A$9</c:f>
              <c:numCache>
                <c:formatCode>[$-C0A]d\-mmm\-yy;@</c:formatCode>
                <c:ptCount val="5"/>
                <c:pt idx="0">
                  <c:v>40599</c:v>
                </c:pt>
                <c:pt idx="1">
                  <c:v>40970</c:v>
                </c:pt>
                <c:pt idx="2">
                  <c:v>41334</c:v>
                </c:pt>
                <c:pt idx="3">
                  <c:v>41698</c:v>
                </c:pt>
                <c:pt idx="4">
                  <c:v>42062</c:v>
                </c:pt>
              </c:numCache>
            </c:numRef>
          </c:cat>
          <c:val>
            <c:numRef>
              <c:f>'Gráfico 74A'!$E$5:$E$9</c:f>
              <c:numCache>
                <c:formatCode>General</c:formatCode>
                <c:ptCount val="5"/>
                <c:pt idx="0">
                  <c:v>18.443426235725404</c:v>
                </c:pt>
                <c:pt idx="1">
                  <c:v>38.958220395101648</c:v>
                </c:pt>
                <c:pt idx="2">
                  <c:v>30.502482233226669</c:v>
                </c:pt>
                <c:pt idx="3">
                  <c:v>26.560361239399722</c:v>
                </c:pt>
                <c:pt idx="4">
                  <c:v>25.827803396727329</c:v>
                </c:pt>
              </c:numCache>
            </c:numRef>
          </c:val>
        </c:ser>
        <c:ser>
          <c:idx val="4"/>
          <c:order val="4"/>
          <c:tx>
            <c:strRef>
              <c:f>'Gráfico 74A'!$F$4</c:f>
              <c:strCache>
                <c:ptCount val="1"/>
                <c:pt idx="0">
                  <c:v>Otros</c:v>
                </c:pt>
              </c:strCache>
            </c:strRef>
          </c:tx>
          <c:spPr>
            <a:solidFill>
              <a:srgbClr val="BC9B6A"/>
            </a:solidFill>
          </c:spPr>
          <c:invertIfNegative val="0"/>
          <c:cat>
            <c:numRef>
              <c:f>'Gráfico 74A'!$A$5:$A$9</c:f>
              <c:numCache>
                <c:formatCode>[$-C0A]d\-mmm\-yy;@</c:formatCode>
                <c:ptCount val="5"/>
                <c:pt idx="0">
                  <c:v>40599</c:v>
                </c:pt>
                <c:pt idx="1">
                  <c:v>40970</c:v>
                </c:pt>
                <c:pt idx="2">
                  <c:v>41334</c:v>
                </c:pt>
                <c:pt idx="3">
                  <c:v>41698</c:v>
                </c:pt>
                <c:pt idx="4">
                  <c:v>42062</c:v>
                </c:pt>
              </c:numCache>
            </c:numRef>
          </c:cat>
          <c:val>
            <c:numRef>
              <c:f>'Gráfico 74A'!$F$5:$F$9</c:f>
              <c:numCache>
                <c:formatCode>General</c:formatCode>
                <c:ptCount val="5"/>
                <c:pt idx="0">
                  <c:v>17.46075392980913</c:v>
                </c:pt>
                <c:pt idx="1">
                  <c:v>25.097248545317754</c:v>
                </c:pt>
                <c:pt idx="2">
                  <c:v>24.758643934133275</c:v>
                </c:pt>
                <c:pt idx="3">
                  <c:v>25.745109487604765</c:v>
                </c:pt>
                <c:pt idx="4">
                  <c:v>24.565512442901095</c:v>
                </c:pt>
              </c:numCache>
            </c:numRef>
          </c:val>
        </c:ser>
        <c:dLbls>
          <c:showLegendKey val="0"/>
          <c:showVal val="0"/>
          <c:showCatName val="0"/>
          <c:showSerName val="0"/>
          <c:showPercent val="0"/>
          <c:showBubbleSize val="0"/>
        </c:dLbls>
        <c:gapWidth val="150"/>
        <c:overlap val="100"/>
        <c:axId val="221571072"/>
        <c:axId val="239263040"/>
      </c:barChart>
      <c:catAx>
        <c:axId val="221571072"/>
        <c:scaling>
          <c:orientation val="minMax"/>
        </c:scaling>
        <c:delete val="0"/>
        <c:axPos val="b"/>
        <c:numFmt formatCode="[$-C0A]d\-mmm\-yy;@" sourceLinked="1"/>
        <c:majorTickMark val="in"/>
        <c:minorTickMark val="none"/>
        <c:tickLblPos val="nextTo"/>
        <c:spPr>
          <a:ln>
            <a:solidFill>
              <a:sysClr val="windowText" lastClr="000000"/>
            </a:solidFill>
          </a:ln>
        </c:spPr>
        <c:crossAx val="239263040"/>
        <c:crosses val="autoZero"/>
        <c:auto val="0"/>
        <c:lblAlgn val="ctr"/>
        <c:lblOffset val="100"/>
        <c:noMultiLvlLbl val="0"/>
      </c:catAx>
      <c:valAx>
        <c:axId val="239263040"/>
        <c:scaling>
          <c:orientation val="minMax"/>
          <c:max val="100"/>
        </c:scaling>
        <c:delete val="0"/>
        <c:axPos val="l"/>
        <c:title>
          <c:tx>
            <c:rich>
              <a:bodyPr rot="0" vert="horz"/>
              <a:lstStyle/>
              <a:p>
                <a:pPr>
                  <a:defRPr/>
                </a:pPr>
                <a:r>
                  <a:rPr lang="es-CO"/>
                  <a:t>(porcentaje)</a:t>
                </a:r>
              </a:p>
            </c:rich>
          </c:tx>
          <c:layout>
            <c:manualLayout>
              <c:xMode val="edge"/>
              <c:yMode val="edge"/>
              <c:x val="4.7031210392638389E-3"/>
              <c:y val="2.1037281610006547E-2"/>
            </c:manualLayout>
          </c:layout>
          <c:overlay val="0"/>
        </c:title>
        <c:numFmt formatCode="#,##0.0" sourceLinked="0"/>
        <c:majorTickMark val="in"/>
        <c:minorTickMark val="none"/>
        <c:tickLblPos val="nextTo"/>
        <c:spPr>
          <a:ln>
            <a:solidFill>
              <a:sysClr val="windowText" lastClr="000000"/>
            </a:solidFill>
          </a:ln>
        </c:spPr>
        <c:crossAx val="221571072"/>
        <c:crosses val="autoZero"/>
        <c:crossBetween val="between"/>
      </c:valAx>
      <c:spPr>
        <a:noFill/>
        <a:ln w="25400">
          <a:noFill/>
        </a:ln>
      </c:spPr>
    </c:plotArea>
    <c:legend>
      <c:legendPos val="b"/>
      <c:layout>
        <c:manualLayout>
          <c:xMode val="edge"/>
          <c:yMode val="edge"/>
          <c:x val="6.5495841738770669E-2"/>
          <c:y val="0.84867973549952447"/>
          <c:w val="0.89925192601138859"/>
          <c:h val="0.13726856128288126"/>
        </c:manualLayout>
      </c:layout>
      <c:overlay val="0"/>
    </c:legend>
    <c:plotVisOnly val="1"/>
    <c:dispBlanksAs val="gap"/>
    <c:showDLblsOverMax val="0"/>
  </c:chart>
  <c:spPr>
    <a:noFill/>
    <a:ln>
      <a:noFill/>
    </a:ln>
  </c:spPr>
  <c:txPr>
    <a:bodyPr/>
    <a:lstStyle/>
    <a:p>
      <a:pPr>
        <a:defRPr sz="1050" b="0">
          <a:latin typeface="Times New Roman" pitchFamily="18" charset="0"/>
          <a:cs typeface="Times New Roman" pitchFamily="18" charset="0"/>
        </a:defRPr>
      </a:pPr>
      <a:endParaRPr lang="es-CO"/>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189204902240913E-2"/>
          <c:y val="0.10230176281242311"/>
          <c:w val="0.90369663533179445"/>
          <c:h val="0.6969166624600327"/>
        </c:manualLayout>
      </c:layout>
      <c:barChart>
        <c:barDir val="col"/>
        <c:grouping val="stacked"/>
        <c:varyColors val="0"/>
        <c:ser>
          <c:idx val="0"/>
          <c:order val="0"/>
          <c:tx>
            <c:strRef>
              <c:f>'Gráfico 74B'!$B$3</c:f>
              <c:strCache>
                <c:ptCount val="1"/>
                <c:pt idx="0">
                  <c:v>Desembolsos de cartera</c:v>
                </c:pt>
              </c:strCache>
            </c:strRef>
          </c:tx>
          <c:spPr>
            <a:solidFill>
              <a:srgbClr val="6E4739"/>
            </a:solidFill>
          </c:spPr>
          <c:invertIfNegative val="0"/>
          <c:cat>
            <c:numRef>
              <c:f>'Gráfico 74B'!$A$4:$A$8</c:f>
              <c:numCache>
                <c:formatCode>[$-C0A]d\-mmm\-yy;@</c:formatCode>
                <c:ptCount val="5"/>
                <c:pt idx="0">
                  <c:v>40599</c:v>
                </c:pt>
                <c:pt idx="1">
                  <c:v>40970</c:v>
                </c:pt>
                <c:pt idx="2">
                  <c:v>41334</c:v>
                </c:pt>
                <c:pt idx="3">
                  <c:v>41698</c:v>
                </c:pt>
                <c:pt idx="4">
                  <c:v>42062</c:v>
                </c:pt>
              </c:numCache>
            </c:numRef>
          </c:cat>
          <c:val>
            <c:numRef>
              <c:f>'Gráfico 74B'!$B$4:$B$8</c:f>
              <c:numCache>
                <c:formatCode>General</c:formatCode>
                <c:ptCount val="5"/>
                <c:pt idx="0">
                  <c:v>11.823969346843533</c:v>
                </c:pt>
                <c:pt idx="1">
                  <c:v>6.2339819132391279</c:v>
                </c:pt>
                <c:pt idx="2">
                  <c:v>6.3080076018455857</c:v>
                </c:pt>
                <c:pt idx="3">
                  <c:v>6.8198484653536253</c:v>
                </c:pt>
                <c:pt idx="4">
                  <c:v>4.0934955833682212</c:v>
                </c:pt>
              </c:numCache>
            </c:numRef>
          </c:val>
        </c:ser>
        <c:ser>
          <c:idx val="1"/>
          <c:order val="1"/>
          <c:tx>
            <c:strRef>
              <c:f>'Gráfico 74B'!$C$3</c:f>
              <c:strCache>
                <c:ptCount val="1"/>
                <c:pt idx="0">
                  <c:v>Vencimientos de CDT</c:v>
                </c:pt>
              </c:strCache>
            </c:strRef>
          </c:tx>
          <c:spPr>
            <a:solidFill>
              <a:srgbClr val="FF9A00"/>
            </a:solidFill>
          </c:spPr>
          <c:invertIfNegative val="0"/>
          <c:cat>
            <c:numRef>
              <c:f>'Gráfico 74B'!$A$4:$A$8</c:f>
              <c:numCache>
                <c:formatCode>[$-C0A]d\-mmm\-yy;@</c:formatCode>
                <c:ptCount val="5"/>
                <c:pt idx="0">
                  <c:v>40599</c:v>
                </c:pt>
                <c:pt idx="1">
                  <c:v>40970</c:v>
                </c:pt>
                <c:pt idx="2">
                  <c:v>41334</c:v>
                </c:pt>
                <c:pt idx="3">
                  <c:v>41698</c:v>
                </c:pt>
                <c:pt idx="4">
                  <c:v>42062</c:v>
                </c:pt>
              </c:numCache>
            </c:numRef>
          </c:cat>
          <c:val>
            <c:numRef>
              <c:f>'Gráfico 74B'!$C$4:$C$8</c:f>
              <c:numCache>
                <c:formatCode>General</c:formatCode>
                <c:ptCount val="5"/>
                <c:pt idx="0">
                  <c:v>2.8507340313777592</c:v>
                </c:pt>
                <c:pt idx="1">
                  <c:v>2.3582819232146153</c:v>
                </c:pt>
                <c:pt idx="2">
                  <c:v>2.8036849712778098</c:v>
                </c:pt>
                <c:pt idx="3">
                  <c:v>2.984771893820878</c:v>
                </c:pt>
                <c:pt idx="4">
                  <c:v>2.1389198932668898</c:v>
                </c:pt>
              </c:numCache>
            </c:numRef>
          </c:val>
        </c:ser>
        <c:ser>
          <c:idx val="2"/>
          <c:order val="2"/>
          <c:tx>
            <c:strRef>
              <c:f>'Gráfico 74B'!$D$3</c:f>
              <c:strCache>
                <c:ptCount val="1"/>
                <c:pt idx="0">
                  <c:v>Mercado monetario</c:v>
                </c:pt>
              </c:strCache>
            </c:strRef>
          </c:tx>
          <c:spPr>
            <a:solidFill>
              <a:srgbClr val="EAB010"/>
            </a:solidFill>
          </c:spPr>
          <c:invertIfNegative val="0"/>
          <c:cat>
            <c:numRef>
              <c:f>'Gráfico 74B'!$A$4:$A$8</c:f>
              <c:numCache>
                <c:formatCode>[$-C0A]d\-mmm\-yy;@</c:formatCode>
                <c:ptCount val="5"/>
                <c:pt idx="0">
                  <c:v>40599</c:v>
                </c:pt>
                <c:pt idx="1">
                  <c:v>40970</c:v>
                </c:pt>
                <c:pt idx="2">
                  <c:v>41334</c:v>
                </c:pt>
                <c:pt idx="3">
                  <c:v>41698</c:v>
                </c:pt>
                <c:pt idx="4">
                  <c:v>42062</c:v>
                </c:pt>
              </c:numCache>
            </c:numRef>
          </c:cat>
          <c:val>
            <c:numRef>
              <c:f>'Gráfico 74B'!$D$4:$D$8</c:f>
              <c:numCache>
                <c:formatCode>General</c:formatCode>
                <c:ptCount val="5"/>
                <c:pt idx="0">
                  <c:v>42.738077081674298</c:v>
                </c:pt>
                <c:pt idx="1">
                  <c:v>29.650219125237246</c:v>
                </c:pt>
                <c:pt idx="2">
                  <c:v>34.463007592314597</c:v>
                </c:pt>
                <c:pt idx="3">
                  <c:v>38.024897876935768</c:v>
                </c:pt>
                <c:pt idx="4">
                  <c:v>44.462594230955276</c:v>
                </c:pt>
              </c:numCache>
            </c:numRef>
          </c:val>
        </c:ser>
        <c:ser>
          <c:idx val="3"/>
          <c:order val="3"/>
          <c:tx>
            <c:strRef>
              <c:f>'Gráfico 74B'!$E$3</c:f>
              <c:strCache>
                <c:ptCount val="1"/>
                <c:pt idx="0">
                  <c:v>Compra de inversiones</c:v>
                </c:pt>
              </c:strCache>
            </c:strRef>
          </c:tx>
          <c:spPr>
            <a:solidFill>
              <a:srgbClr val="B22C1B"/>
            </a:solidFill>
          </c:spPr>
          <c:invertIfNegative val="0"/>
          <c:cat>
            <c:numRef>
              <c:f>'Gráfico 74B'!$A$4:$A$8</c:f>
              <c:numCache>
                <c:formatCode>[$-C0A]d\-mmm\-yy;@</c:formatCode>
                <c:ptCount val="5"/>
                <c:pt idx="0">
                  <c:v>40599</c:v>
                </c:pt>
                <c:pt idx="1">
                  <c:v>40970</c:v>
                </c:pt>
                <c:pt idx="2">
                  <c:v>41334</c:v>
                </c:pt>
                <c:pt idx="3">
                  <c:v>41698</c:v>
                </c:pt>
                <c:pt idx="4">
                  <c:v>42062</c:v>
                </c:pt>
              </c:numCache>
            </c:numRef>
          </c:cat>
          <c:val>
            <c:numRef>
              <c:f>'Gráfico 74B'!$E$4:$E$8</c:f>
              <c:numCache>
                <c:formatCode>General</c:formatCode>
                <c:ptCount val="5"/>
                <c:pt idx="0">
                  <c:v>19.881042289809418</c:v>
                </c:pt>
                <c:pt idx="1">
                  <c:v>38.394573390002016</c:v>
                </c:pt>
                <c:pt idx="2">
                  <c:v>29.864320493007064</c:v>
                </c:pt>
                <c:pt idx="3">
                  <c:v>25.385343868960131</c:v>
                </c:pt>
                <c:pt idx="4">
                  <c:v>24.357592860584003</c:v>
                </c:pt>
              </c:numCache>
            </c:numRef>
          </c:val>
        </c:ser>
        <c:ser>
          <c:idx val="5"/>
          <c:order val="4"/>
          <c:tx>
            <c:strRef>
              <c:f>'Gráfico 74B'!$G$3</c:f>
              <c:strCache>
                <c:ptCount val="1"/>
                <c:pt idx="0">
                  <c:v>Otros</c:v>
                </c:pt>
              </c:strCache>
            </c:strRef>
          </c:tx>
          <c:spPr>
            <a:solidFill>
              <a:srgbClr val="BC9B6A"/>
            </a:solidFill>
          </c:spPr>
          <c:invertIfNegative val="0"/>
          <c:cat>
            <c:numRef>
              <c:f>'Gráfico 74B'!$A$4:$A$8</c:f>
              <c:numCache>
                <c:formatCode>[$-C0A]d\-mmm\-yy;@</c:formatCode>
                <c:ptCount val="5"/>
                <c:pt idx="0">
                  <c:v>40599</c:v>
                </c:pt>
                <c:pt idx="1">
                  <c:v>40970</c:v>
                </c:pt>
                <c:pt idx="2">
                  <c:v>41334</c:v>
                </c:pt>
                <c:pt idx="3">
                  <c:v>41698</c:v>
                </c:pt>
                <c:pt idx="4">
                  <c:v>42062</c:v>
                </c:pt>
              </c:numCache>
            </c:numRef>
          </c:cat>
          <c:val>
            <c:numRef>
              <c:f>'Gráfico 74B'!$G$4:$G$8</c:f>
              <c:numCache>
                <c:formatCode>General</c:formatCode>
                <c:ptCount val="5"/>
                <c:pt idx="0">
                  <c:v>21.73345041321511</c:v>
                </c:pt>
                <c:pt idx="1">
                  <c:v>23.094956251956148</c:v>
                </c:pt>
                <c:pt idx="2">
                  <c:v>26.197550066539222</c:v>
                </c:pt>
                <c:pt idx="3">
                  <c:v>26.538085459514008</c:v>
                </c:pt>
                <c:pt idx="4">
                  <c:v>24.63953895745729</c:v>
                </c:pt>
              </c:numCache>
            </c:numRef>
          </c:val>
        </c:ser>
        <c:dLbls>
          <c:showLegendKey val="0"/>
          <c:showVal val="0"/>
          <c:showCatName val="0"/>
          <c:showSerName val="0"/>
          <c:showPercent val="0"/>
          <c:showBubbleSize val="0"/>
        </c:dLbls>
        <c:gapWidth val="150"/>
        <c:overlap val="100"/>
        <c:axId val="222115328"/>
        <c:axId val="239716032"/>
      </c:barChart>
      <c:catAx>
        <c:axId val="222115328"/>
        <c:scaling>
          <c:orientation val="minMax"/>
        </c:scaling>
        <c:delete val="0"/>
        <c:axPos val="b"/>
        <c:numFmt formatCode="[$-C0A]d\-mmm\-yy;@" sourceLinked="1"/>
        <c:majorTickMark val="in"/>
        <c:minorTickMark val="none"/>
        <c:tickLblPos val="nextTo"/>
        <c:spPr>
          <a:ln>
            <a:solidFill>
              <a:sysClr val="windowText" lastClr="000000"/>
            </a:solidFill>
          </a:ln>
        </c:spPr>
        <c:crossAx val="239716032"/>
        <c:crosses val="autoZero"/>
        <c:auto val="0"/>
        <c:lblAlgn val="ctr"/>
        <c:lblOffset val="100"/>
        <c:noMultiLvlLbl val="0"/>
      </c:catAx>
      <c:valAx>
        <c:axId val="239716032"/>
        <c:scaling>
          <c:orientation val="minMax"/>
          <c:max val="100"/>
          <c:min val="0"/>
        </c:scaling>
        <c:delete val="0"/>
        <c:axPos val="l"/>
        <c:title>
          <c:tx>
            <c:rich>
              <a:bodyPr rot="0" vert="horz"/>
              <a:lstStyle/>
              <a:p>
                <a:pPr>
                  <a:defRPr/>
                </a:pPr>
                <a:r>
                  <a:rPr lang="es-CO"/>
                  <a:t>(porcentaje)</a:t>
                </a:r>
              </a:p>
            </c:rich>
          </c:tx>
          <c:layout>
            <c:manualLayout>
              <c:xMode val="edge"/>
              <c:yMode val="edge"/>
              <c:x val="1.1415525114155251E-2"/>
              <c:y val="1.2448060360741352E-2"/>
            </c:manualLayout>
          </c:layout>
          <c:overlay val="0"/>
          <c:spPr>
            <a:noFill/>
            <a:ln w="25400">
              <a:noFill/>
            </a:ln>
          </c:spPr>
        </c:title>
        <c:numFmt formatCode="#,##0.0" sourceLinked="0"/>
        <c:majorTickMark val="in"/>
        <c:minorTickMark val="none"/>
        <c:tickLblPos val="nextTo"/>
        <c:spPr>
          <a:ln>
            <a:solidFill>
              <a:sysClr val="windowText" lastClr="000000"/>
            </a:solidFill>
          </a:ln>
        </c:spPr>
        <c:crossAx val="222115328"/>
        <c:crosses val="autoZero"/>
        <c:crossBetween val="between"/>
      </c:valAx>
      <c:spPr>
        <a:noFill/>
        <a:ln w="25400">
          <a:noFill/>
        </a:ln>
      </c:spPr>
    </c:plotArea>
    <c:legend>
      <c:legendPos val="b"/>
      <c:layout>
        <c:manualLayout>
          <c:xMode val="edge"/>
          <c:yMode val="edge"/>
          <c:x val="3.0821917808219176E-2"/>
          <c:y val="0.88746913896301916"/>
          <c:w val="0.86002847438813246"/>
          <c:h val="9.2071726232474616E-2"/>
        </c:manualLayout>
      </c:layout>
      <c:overlay val="0"/>
    </c:legend>
    <c:plotVisOnly val="1"/>
    <c:dispBlanksAs val="gap"/>
    <c:showDLblsOverMax val="0"/>
  </c:chart>
  <c:spPr>
    <a:noFill/>
    <a:ln w="9525">
      <a:noFill/>
    </a:ln>
  </c:spPr>
  <c:txPr>
    <a:bodyPr/>
    <a:lstStyle/>
    <a:p>
      <a:pPr>
        <a:defRPr sz="1050" b="0">
          <a:latin typeface="Times New Roman" pitchFamily="18" charset="0"/>
          <a:cs typeface="Times New Roman" pitchFamily="18" charset="0"/>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44313210848643"/>
          <c:y val="0.12037037037037036"/>
          <c:w val="0.80174878708343278"/>
          <c:h val="0.66444808982210557"/>
        </c:manualLayout>
      </c:layout>
      <c:lineChart>
        <c:grouping val="standard"/>
        <c:varyColors val="0"/>
        <c:ser>
          <c:idx val="0"/>
          <c:order val="0"/>
          <c:tx>
            <c:strRef>
              <c:f>'Gráfico 75'!$B$1</c:f>
              <c:strCache>
                <c:ptCount val="1"/>
                <c:pt idx="0">
                  <c:v>IRL a un día</c:v>
                </c:pt>
              </c:strCache>
            </c:strRef>
          </c:tx>
          <c:spPr>
            <a:ln w="25400">
              <a:solidFill>
                <a:srgbClr val="FFC000"/>
              </a:solidFill>
            </a:ln>
          </c:spPr>
          <c:marker>
            <c:symbol val="none"/>
          </c:marker>
          <c:dLbls>
            <c:dLbl>
              <c:idx val="8"/>
              <c:layout>
                <c:manualLayout>
                  <c:x val="-1.5151515151515152E-2"/>
                  <c:y val="5.5555555555555601E-2"/>
                </c:manualLayout>
              </c:layout>
              <c:tx>
                <c:rich>
                  <a:bodyPr/>
                  <a:lstStyle/>
                  <a:p>
                    <a:r>
                      <a:rPr lang="en-US"/>
                      <a:t>1.184,1</a:t>
                    </a:r>
                  </a:p>
                </c:rich>
              </c:tx>
              <c:showLegendKey val="0"/>
              <c:showVal val="1"/>
              <c:showCatName val="0"/>
              <c:showSerName val="0"/>
              <c:showPercent val="0"/>
              <c:showBubbleSize val="0"/>
            </c:dLbl>
            <c:showLegendKey val="0"/>
            <c:showVal val="0"/>
            <c:showCatName val="0"/>
            <c:showSerName val="0"/>
            <c:showPercent val="0"/>
            <c:showBubbleSize val="0"/>
          </c:dLbls>
          <c:cat>
            <c:numRef>
              <c:f>'Gráfico 75'!$A$2:$A$10</c:f>
              <c:numCache>
                <c:formatCode>mmm\-yy</c:formatCode>
                <c:ptCount val="9"/>
                <c:pt idx="0">
                  <c:v>41912</c:v>
                </c:pt>
                <c:pt idx="1">
                  <c:v>41943</c:v>
                </c:pt>
                <c:pt idx="2">
                  <c:v>41957</c:v>
                </c:pt>
                <c:pt idx="3">
                  <c:v>41971</c:v>
                </c:pt>
                <c:pt idx="4">
                  <c:v>41985</c:v>
                </c:pt>
                <c:pt idx="5">
                  <c:v>41999</c:v>
                </c:pt>
                <c:pt idx="6">
                  <c:v>42020</c:v>
                </c:pt>
                <c:pt idx="7">
                  <c:v>42034</c:v>
                </c:pt>
                <c:pt idx="8">
                  <c:v>42048</c:v>
                </c:pt>
              </c:numCache>
            </c:numRef>
          </c:cat>
          <c:val>
            <c:numRef>
              <c:f>'Gráfico 75'!$B$2:$B$10</c:f>
              <c:numCache>
                <c:formatCode>0.0</c:formatCode>
                <c:ptCount val="9"/>
                <c:pt idx="0">
                  <c:v>622.58032867846805</c:v>
                </c:pt>
                <c:pt idx="1">
                  <c:v>914.0352941890726</c:v>
                </c:pt>
                <c:pt idx="2">
                  <c:v>905.0956979621468</c:v>
                </c:pt>
                <c:pt idx="3">
                  <c:v>910.16985840156565</c:v>
                </c:pt>
                <c:pt idx="4">
                  <c:v>956.82645709436065</c:v>
                </c:pt>
                <c:pt idx="5">
                  <c:v>1149.2234842127136</c:v>
                </c:pt>
                <c:pt idx="6">
                  <c:v>1743.9646451288827</c:v>
                </c:pt>
                <c:pt idx="7">
                  <c:v>1640.9165570847374</c:v>
                </c:pt>
                <c:pt idx="8">
                  <c:v>1184.0968422969729</c:v>
                </c:pt>
              </c:numCache>
            </c:numRef>
          </c:val>
          <c:smooth val="0"/>
        </c:ser>
        <c:ser>
          <c:idx val="1"/>
          <c:order val="1"/>
          <c:tx>
            <c:strRef>
              <c:f>'Gráfico 75'!$C$1</c:f>
              <c:strCache>
                <c:ptCount val="1"/>
                <c:pt idx="0">
                  <c:v>IRL a siete días</c:v>
                </c:pt>
              </c:strCache>
            </c:strRef>
          </c:tx>
          <c:spPr>
            <a:ln w="25400">
              <a:solidFill>
                <a:srgbClr val="C00000"/>
              </a:solidFill>
            </a:ln>
          </c:spPr>
          <c:marker>
            <c:symbol val="none"/>
          </c:marker>
          <c:dLbls>
            <c:dLbl>
              <c:idx val="8"/>
              <c:layout>
                <c:manualLayout>
                  <c:x val="-7.5757575757577607E-3"/>
                  <c:y val="1.388888888888872E-2"/>
                </c:manualLayout>
              </c:layout>
              <c:spPr/>
              <c:txPr>
                <a:bodyPr/>
                <a:lstStyle/>
                <a:p>
                  <a:pPr>
                    <a:defRPr/>
                  </a:pPr>
                  <a:endParaRPr lang="es-CO"/>
                </a:p>
              </c:txPr>
              <c:showLegendKey val="0"/>
              <c:showVal val="1"/>
              <c:showCatName val="0"/>
              <c:showSerName val="0"/>
              <c:showPercent val="0"/>
              <c:showBubbleSize val="0"/>
            </c:dLbl>
            <c:showLegendKey val="0"/>
            <c:showVal val="0"/>
            <c:showCatName val="0"/>
            <c:showSerName val="0"/>
            <c:showPercent val="0"/>
            <c:showBubbleSize val="0"/>
          </c:dLbls>
          <c:cat>
            <c:numRef>
              <c:f>'Gráfico 75'!$A$2:$A$10</c:f>
              <c:numCache>
                <c:formatCode>mmm\-yy</c:formatCode>
                <c:ptCount val="9"/>
                <c:pt idx="0">
                  <c:v>41912</c:v>
                </c:pt>
                <c:pt idx="1">
                  <c:v>41943</c:v>
                </c:pt>
                <c:pt idx="2">
                  <c:v>41957</c:v>
                </c:pt>
                <c:pt idx="3">
                  <c:v>41971</c:v>
                </c:pt>
                <c:pt idx="4">
                  <c:v>41985</c:v>
                </c:pt>
                <c:pt idx="5">
                  <c:v>41999</c:v>
                </c:pt>
                <c:pt idx="6">
                  <c:v>42020</c:v>
                </c:pt>
                <c:pt idx="7">
                  <c:v>42034</c:v>
                </c:pt>
                <c:pt idx="8">
                  <c:v>42048</c:v>
                </c:pt>
              </c:numCache>
            </c:numRef>
          </c:cat>
          <c:val>
            <c:numRef>
              <c:f>'Gráfico 75'!$C$2:$C$10</c:f>
              <c:numCache>
                <c:formatCode>0.0</c:formatCode>
                <c:ptCount val="9"/>
                <c:pt idx="0">
                  <c:v>410.15388201590815</c:v>
                </c:pt>
                <c:pt idx="1">
                  <c:v>447.77986185669613</c:v>
                </c:pt>
                <c:pt idx="2">
                  <c:v>417.59647101584454</c:v>
                </c:pt>
                <c:pt idx="3">
                  <c:v>413.94564140982322</c:v>
                </c:pt>
                <c:pt idx="4">
                  <c:v>451.59140296454791</c:v>
                </c:pt>
                <c:pt idx="5">
                  <c:v>525.09102808364116</c:v>
                </c:pt>
                <c:pt idx="6">
                  <c:v>590.63199705264731</c:v>
                </c:pt>
                <c:pt idx="7">
                  <c:v>443.59803281947217</c:v>
                </c:pt>
                <c:pt idx="8">
                  <c:v>431.51031281860367</c:v>
                </c:pt>
              </c:numCache>
            </c:numRef>
          </c:val>
          <c:smooth val="0"/>
        </c:ser>
        <c:ser>
          <c:idx val="2"/>
          <c:order val="2"/>
          <c:tx>
            <c:strRef>
              <c:f>'Gráfico 75'!$D$1</c:f>
              <c:strCache>
                <c:ptCount val="1"/>
                <c:pt idx="0">
                  <c:v>Mínimo regulatorio</c:v>
                </c:pt>
              </c:strCache>
            </c:strRef>
          </c:tx>
          <c:spPr>
            <a:ln w="25400">
              <a:solidFill>
                <a:schemeClr val="bg1">
                  <a:lumMod val="65000"/>
                </a:schemeClr>
              </a:solidFill>
              <a:prstDash val="dash"/>
            </a:ln>
          </c:spPr>
          <c:marker>
            <c:symbol val="none"/>
          </c:marker>
          <c:cat>
            <c:numRef>
              <c:f>'Gráfico 75'!$A$2:$A$10</c:f>
              <c:numCache>
                <c:formatCode>mmm\-yy</c:formatCode>
                <c:ptCount val="9"/>
                <c:pt idx="0">
                  <c:v>41912</c:v>
                </c:pt>
                <c:pt idx="1">
                  <c:v>41943</c:v>
                </c:pt>
                <c:pt idx="2">
                  <c:v>41957</c:v>
                </c:pt>
                <c:pt idx="3">
                  <c:v>41971</c:v>
                </c:pt>
                <c:pt idx="4">
                  <c:v>41985</c:v>
                </c:pt>
                <c:pt idx="5">
                  <c:v>41999</c:v>
                </c:pt>
                <c:pt idx="6">
                  <c:v>42020</c:v>
                </c:pt>
                <c:pt idx="7">
                  <c:v>42034</c:v>
                </c:pt>
                <c:pt idx="8">
                  <c:v>42048</c:v>
                </c:pt>
              </c:numCache>
            </c:numRef>
          </c:cat>
          <c:val>
            <c:numRef>
              <c:f>'Gráfico 75'!$D$2:$D$10</c:f>
              <c:numCache>
                <c:formatCode>General</c:formatCode>
                <c:ptCount val="9"/>
                <c:pt idx="0">
                  <c:v>100</c:v>
                </c:pt>
                <c:pt idx="1">
                  <c:v>100</c:v>
                </c:pt>
                <c:pt idx="2">
                  <c:v>100</c:v>
                </c:pt>
                <c:pt idx="3">
                  <c:v>100</c:v>
                </c:pt>
                <c:pt idx="4">
                  <c:v>100</c:v>
                </c:pt>
                <c:pt idx="5">
                  <c:v>100</c:v>
                </c:pt>
                <c:pt idx="6">
                  <c:v>100</c:v>
                </c:pt>
                <c:pt idx="7">
                  <c:v>100</c:v>
                </c:pt>
                <c:pt idx="8">
                  <c:v>100</c:v>
                </c:pt>
              </c:numCache>
            </c:numRef>
          </c:val>
          <c:smooth val="0"/>
        </c:ser>
        <c:dLbls>
          <c:showLegendKey val="0"/>
          <c:showVal val="0"/>
          <c:showCatName val="0"/>
          <c:showSerName val="0"/>
          <c:showPercent val="0"/>
          <c:showBubbleSize val="0"/>
        </c:dLbls>
        <c:marker val="1"/>
        <c:smooth val="0"/>
        <c:axId val="222667264"/>
        <c:axId val="239717184"/>
      </c:lineChart>
      <c:dateAx>
        <c:axId val="222667264"/>
        <c:scaling>
          <c:orientation val="minMax"/>
        </c:scaling>
        <c:delete val="0"/>
        <c:axPos val="b"/>
        <c:numFmt formatCode="mmm\-yy" sourceLinked="1"/>
        <c:majorTickMark val="out"/>
        <c:minorTickMark val="none"/>
        <c:tickLblPos val="nextTo"/>
        <c:crossAx val="239717184"/>
        <c:crosses val="autoZero"/>
        <c:auto val="0"/>
        <c:lblOffset val="100"/>
        <c:baseTimeUnit val="days"/>
        <c:majorUnit val="27"/>
        <c:majorTimeUnit val="days"/>
      </c:dateAx>
      <c:valAx>
        <c:axId val="239717184"/>
        <c:scaling>
          <c:orientation val="minMax"/>
        </c:scaling>
        <c:delete val="0"/>
        <c:axPos val="l"/>
        <c:title>
          <c:tx>
            <c:rich>
              <a:bodyPr rot="0" vert="horz"/>
              <a:lstStyle/>
              <a:p>
                <a:pPr>
                  <a:defRPr/>
                </a:pPr>
                <a:r>
                  <a:rPr lang="es-CO"/>
                  <a:t>(porcentaje)</a:t>
                </a:r>
              </a:p>
            </c:rich>
          </c:tx>
          <c:layout>
            <c:manualLayout>
              <c:xMode val="edge"/>
              <c:yMode val="edge"/>
              <c:x val="0"/>
              <c:y val="3.0457130358705342E-3"/>
            </c:manualLayout>
          </c:layout>
          <c:overlay val="0"/>
        </c:title>
        <c:numFmt formatCode="#,##0" sourceLinked="0"/>
        <c:majorTickMark val="in"/>
        <c:minorTickMark val="none"/>
        <c:tickLblPos val="nextTo"/>
        <c:crossAx val="222667264"/>
        <c:crosses val="autoZero"/>
        <c:crossBetween val="between"/>
      </c:valAx>
    </c:plotArea>
    <c:legend>
      <c:legendPos val="b"/>
      <c:layout/>
      <c:overlay val="0"/>
    </c:legend>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23493044822302"/>
          <c:y val="9.141055949566583E-2"/>
          <c:w val="0.84448230679047653"/>
          <c:h val="0.73700812221167555"/>
        </c:manualLayout>
      </c:layout>
      <c:areaChart>
        <c:grouping val="stacked"/>
        <c:varyColors val="0"/>
        <c:ser>
          <c:idx val="0"/>
          <c:order val="0"/>
          <c:tx>
            <c:strRef>
              <c:f>'Gráfico 76A'!$B$4</c:f>
              <c:strCache>
                <c:ptCount val="1"/>
                <c:pt idx="0">
                  <c:v>Sector público</c:v>
                </c:pt>
              </c:strCache>
            </c:strRef>
          </c:tx>
          <c:spPr>
            <a:solidFill>
              <a:srgbClr val="9E0000"/>
            </a:solidFill>
          </c:spPr>
          <c:cat>
            <c:numRef>
              <c:f>'Gráfico 76A'!$A$5:$A$143</c:f>
              <c:numCache>
                <c:formatCode>m/d/yyyy</c:formatCode>
                <c:ptCount val="139"/>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pt idx="133">
                  <c:v>41851</c:v>
                </c:pt>
                <c:pt idx="134">
                  <c:v>41882</c:v>
                </c:pt>
                <c:pt idx="135">
                  <c:v>41912</c:v>
                </c:pt>
                <c:pt idx="136">
                  <c:v>41943</c:v>
                </c:pt>
                <c:pt idx="137">
                  <c:v>41973</c:v>
                </c:pt>
                <c:pt idx="138">
                  <c:v>42004</c:v>
                </c:pt>
              </c:numCache>
            </c:numRef>
          </c:cat>
          <c:val>
            <c:numRef>
              <c:f>'Gráfico 76A'!$B$5:$B$143</c:f>
              <c:numCache>
                <c:formatCode>General</c:formatCode>
                <c:ptCount val="139"/>
                <c:pt idx="0">
                  <c:v>8.9040003652429736</c:v>
                </c:pt>
                <c:pt idx="1">
                  <c:v>7.1161771478396449</c:v>
                </c:pt>
                <c:pt idx="2">
                  <c:v>7.4708533310829299</c:v>
                </c:pt>
                <c:pt idx="3">
                  <c:v>8.0672456233725907</c:v>
                </c:pt>
                <c:pt idx="4">
                  <c:v>7.0423017869159663</c:v>
                </c:pt>
                <c:pt idx="5">
                  <c:v>6.7745620522752779</c:v>
                </c:pt>
                <c:pt idx="6">
                  <c:v>6.9756455769203267</c:v>
                </c:pt>
                <c:pt idx="7">
                  <c:v>6.0580977824019202</c:v>
                </c:pt>
                <c:pt idx="8">
                  <c:v>6.5360273987101536</c:v>
                </c:pt>
                <c:pt idx="9">
                  <c:v>6.2953112414955825</c:v>
                </c:pt>
                <c:pt idx="10">
                  <c:v>6.6913172593537702</c:v>
                </c:pt>
                <c:pt idx="11">
                  <c:v>7.7607338419191239</c:v>
                </c:pt>
                <c:pt idx="12">
                  <c:v>7.9567823149485086</c:v>
                </c:pt>
                <c:pt idx="13">
                  <c:v>8.5396579020364509</c:v>
                </c:pt>
                <c:pt idx="14">
                  <c:v>9.3411223387529265</c:v>
                </c:pt>
                <c:pt idx="15">
                  <c:v>9.6044281980403259</c:v>
                </c:pt>
                <c:pt idx="16">
                  <c:v>9.6572894332499128</c:v>
                </c:pt>
                <c:pt idx="17">
                  <c:v>9.3454854916677981</c:v>
                </c:pt>
                <c:pt idx="18">
                  <c:v>8.6031905729495186</c:v>
                </c:pt>
                <c:pt idx="19">
                  <c:v>8.6500200844621045</c:v>
                </c:pt>
                <c:pt idx="20">
                  <c:v>8.8355787243101762</c:v>
                </c:pt>
                <c:pt idx="21">
                  <c:v>8.621962049828074</c:v>
                </c:pt>
                <c:pt idx="22">
                  <c:v>9.4871331279817692</c:v>
                </c:pt>
                <c:pt idx="23">
                  <c:v>8.3868556460435624</c:v>
                </c:pt>
                <c:pt idx="24">
                  <c:v>8.5465917958028115</c:v>
                </c:pt>
                <c:pt idx="25">
                  <c:v>8.1740653252939008</c:v>
                </c:pt>
                <c:pt idx="26">
                  <c:v>8.3311230484976697</c:v>
                </c:pt>
                <c:pt idx="27">
                  <c:v>8.1998164368322115</c:v>
                </c:pt>
                <c:pt idx="28">
                  <c:v>8.0504747615692338</c:v>
                </c:pt>
                <c:pt idx="29">
                  <c:v>7.7140591908720397</c:v>
                </c:pt>
                <c:pt idx="30">
                  <c:v>7.5464969560522492</c:v>
                </c:pt>
                <c:pt idx="31">
                  <c:v>7.553816369663652</c:v>
                </c:pt>
                <c:pt idx="32">
                  <c:v>8.0277466134746192</c:v>
                </c:pt>
                <c:pt idx="33">
                  <c:v>8.2810331582519812</c:v>
                </c:pt>
                <c:pt idx="34">
                  <c:v>8.4987267173538257</c:v>
                </c:pt>
                <c:pt idx="35">
                  <c:v>9.142594038156254</c:v>
                </c:pt>
                <c:pt idx="36">
                  <c:v>7.4512549854488173</c:v>
                </c:pt>
                <c:pt idx="37">
                  <c:v>9.5074118580462059</c:v>
                </c:pt>
                <c:pt idx="38">
                  <c:v>9.0473461990307182</c:v>
                </c:pt>
                <c:pt idx="39">
                  <c:v>8.7068837943185375</c:v>
                </c:pt>
                <c:pt idx="40">
                  <c:v>8.6334587060230117</c:v>
                </c:pt>
                <c:pt idx="41">
                  <c:v>7.0106922882846447</c:v>
                </c:pt>
                <c:pt idx="42">
                  <c:v>5.4551580842905656</c:v>
                </c:pt>
                <c:pt idx="43">
                  <c:v>5.1434839810683641</c:v>
                </c:pt>
                <c:pt idx="44">
                  <c:v>5.5892588241793986</c:v>
                </c:pt>
                <c:pt idx="45">
                  <c:v>5.3806116129356578</c:v>
                </c:pt>
                <c:pt idx="46">
                  <c:v>5.7421364917805002</c:v>
                </c:pt>
                <c:pt idx="47">
                  <c:v>5.3975705550327664</c:v>
                </c:pt>
                <c:pt idx="48">
                  <c:v>5.8187979519723427</c:v>
                </c:pt>
                <c:pt idx="49">
                  <c:v>6.0263961664722556</c:v>
                </c:pt>
                <c:pt idx="50">
                  <c:v>6.8975705831302454</c:v>
                </c:pt>
                <c:pt idx="51">
                  <c:v>6.7527529871845573</c:v>
                </c:pt>
                <c:pt idx="52">
                  <c:v>6.503164920475192</c:v>
                </c:pt>
                <c:pt idx="53">
                  <c:v>5.5546273959389794</c:v>
                </c:pt>
                <c:pt idx="54">
                  <c:v>4.8287572569311159</c:v>
                </c:pt>
                <c:pt idx="55">
                  <c:v>4.4240009136517733</c:v>
                </c:pt>
                <c:pt idx="56">
                  <c:v>4.416173270394733</c:v>
                </c:pt>
                <c:pt idx="57">
                  <c:v>4.2257637188801978</c:v>
                </c:pt>
                <c:pt idx="58">
                  <c:v>6.3473125970830369</c:v>
                </c:pt>
                <c:pt idx="59">
                  <c:v>6.2990142861765932</c:v>
                </c:pt>
                <c:pt idx="60">
                  <c:v>7.4948533955702317</c:v>
                </c:pt>
                <c:pt idx="61">
                  <c:v>7.5273342231009384</c:v>
                </c:pt>
                <c:pt idx="62">
                  <c:v>7.6860140613820498</c:v>
                </c:pt>
                <c:pt idx="63">
                  <c:v>7.6020370741328671</c:v>
                </c:pt>
                <c:pt idx="64">
                  <c:v>7.5305641739400224</c:v>
                </c:pt>
                <c:pt idx="65">
                  <c:v>6.9588600000435559</c:v>
                </c:pt>
                <c:pt idx="66">
                  <c:v>6.2644793005690618</c:v>
                </c:pt>
                <c:pt idx="67">
                  <c:v>6.3724073375989949</c:v>
                </c:pt>
                <c:pt idx="68">
                  <c:v>6.3247023234739617</c:v>
                </c:pt>
                <c:pt idx="69">
                  <c:v>5.6121896790586181</c:v>
                </c:pt>
                <c:pt idx="70">
                  <c:v>6.0389294367718849</c:v>
                </c:pt>
                <c:pt idx="71">
                  <c:v>6.0639688154016147</c:v>
                </c:pt>
                <c:pt idx="72">
                  <c:v>6.2755924567591492</c:v>
                </c:pt>
                <c:pt idx="73">
                  <c:v>5.7049987854433697</c:v>
                </c:pt>
                <c:pt idx="74">
                  <c:v>5.7715055470319765</c:v>
                </c:pt>
                <c:pt idx="75">
                  <c:v>6.172814593012431</c:v>
                </c:pt>
                <c:pt idx="76">
                  <c:v>6.0947471936937694</c:v>
                </c:pt>
                <c:pt idx="77">
                  <c:v>6.0290559281166072</c:v>
                </c:pt>
                <c:pt idx="78">
                  <c:v>5.6116714498003182</c:v>
                </c:pt>
                <c:pt idx="79">
                  <c:v>5.0446482310816778</c:v>
                </c:pt>
                <c:pt idx="80">
                  <c:v>5.3543733250812178</c:v>
                </c:pt>
                <c:pt idx="81">
                  <c:v>4.562288904007854</c:v>
                </c:pt>
                <c:pt idx="82">
                  <c:v>5.0784595470415921</c:v>
                </c:pt>
                <c:pt idx="83">
                  <c:v>5.98498800237694</c:v>
                </c:pt>
                <c:pt idx="84">
                  <c:v>6.0916581992505501</c:v>
                </c:pt>
                <c:pt idx="85">
                  <c:v>6.3422948185689458</c:v>
                </c:pt>
                <c:pt idx="86">
                  <c:v>6.6777394971383321</c:v>
                </c:pt>
                <c:pt idx="87">
                  <c:v>6.5720813930538888</c:v>
                </c:pt>
                <c:pt idx="88">
                  <c:v>6.2131240972547888</c:v>
                </c:pt>
                <c:pt idx="89">
                  <c:v>6.247936285039863</c:v>
                </c:pt>
                <c:pt idx="90">
                  <c:v>6.1811920682731021</c:v>
                </c:pt>
                <c:pt idx="91">
                  <c:v>6.3284803421034317</c:v>
                </c:pt>
                <c:pt idx="92">
                  <c:v>6.2053828558315729</c:v>
                </c:pt>
                <c:pt idx="93">
                  <c:v>6.0757400763316403</c:v>
                </c:pt>
                <c:pt idx="94">
                  <c:v>5.9363917490219213</c:v>
                </c:pt>
                <c:pt idx="95">
                  <c:v>6.4241275477763189</c:v>
                </c:pt>
                <c:pt idx="96">
                  <c:v>6.6261066856357242</c:v>
                </c:pt>
                <c:pt idx="97">
                  <c:v>6.2709948470504466</c:v>
                </c:pt>
                <c:pt idx="98">
                  <c:v>5.9051027731172008</c:v>
                </c:pt>
                <c:pt idx="99">
                  <c:v>6.4047053494025841</c:v>
                </c:pt>
                <c:pt idx="100">
                  <c:v>6.1856688777130238</c:v>
                </c:pt>
                <c:pt idx="101">
                  <c:v>6.199649553745636</c:v>
                </c:pt>
                <c:pt idx="102">
                  <c:v>5.8846135147016039</c:v>
                </c:pt>
                <c:pt idx="103">
                  <c:v>5.7122103258626034</c:v>
                </c:pt>
                <c:pt idx="104">
                  <c:v>5.6582227252094235</c:v>
                </c:pt>
                <c:pt idx="105">
                  <c:v>5.9968592159608818</c:v>
                </c:pt>
                <c:pt idx="106">
                  <c:v>5.8252223700586514</c:v>
                </c:pt>
                <c:pt idx="107">
                  <c:v>5.9951674377920652</c:v>
                </c:pt>
                <c:pt idx="108">
                  <c:v>6.1062587752553794</c:v>
                </c:pt>
                <c:pt idx="109">
                  <c:v>6.3025264838982809</c:v>
                </c:pt>
                <c:pt idx="110">
                  <c:v>6.4552335793114128</c:v>
                </c:pt>
                <c:pt idx="111">
                  <c:v>6.2340240545189074</c:v>
                </c:pt>
                <c:pt idx="112">
                  <c:v>5.461828057016997</c:v>
                </c:pt>
                <c:pt idx="113">
                  <c:v>5.7645117957672429</c:v>
                </c:pt>
                <c:pt idx="114">
                  <c:v>5.6080445821533687</c:v>
                </c:pt>
                <c:pt idx="115">
                  <c:v>5.4205326392847217</c:v>
                </c:pt>
                <c:pt idx="116">
                  <c:v>5.5371269897874544</c:v>
                </c:pt>
                <c:pt idx="117">
                  <c:v>5.3571101232304539</c:v>
                </c:pt>
                <c:pt idx="118">
                  <c:v>5.2187293275239108</c:v>
                </c:pt>
                <c:pt idx="119">
                  <c:v>5.2215438682461386</c:v>
                </c:pt>
                <c:pt idx="120">
                  <c:v>5.5394186716469793</c:v>
                </c:pt>
                <c:pt idx="121">
                  <c:v>5.9486991726214677</c:v>
                </c:pt>
                <c:pt idx="122">
                  <c:v>6.5499578736980801</c:v>
                </c:pt>
                <c:pt idx="123">
                  <c:v>5.3157990748634143</c:v>
                </c:pt>
                <c:pt idx="124">
                  <c:v>6.549188831525929</c:v>
                </c:pt>
                <c:pt idx="125">
                  <c:v>6.4702556368034765</c:v>
                </c:pt>
                <c:pt idx="126">
                  <c:v>5.8501408033739937</c:v>
                </c:pt>
                <c:pt idx="127">
                  <c:v>5.9359806258868595</c:v>
                </c:pt>
                <c:pt idx="128">
                  <c:v>6.192430087069555</c:v>
                </c:pt>
                <c:pt idx="129">
                  <c:v>6.0774367104674756</c:v>
                </c:pt>
                <c:pt idx="130">
                  <c:v>6.4796194638964248</c:v>
                </c:pt>
                <c:pt idx="131">
                  <c:v>5.5287493601289865</c:v>
                </c:pt>
                <c:pt idx="132">
                  <c:v>6.6446666735408817</c:v>
                </c:pt>
                <c:pt idx="133">
                  <c:v>6.6184711291157301</c:v>
                </c:pt>
                <c:pt idx="134">
                  <c:v>5.7351516319767191</c:v>
                </c:pt>
                <c:pt idx="135">
                  <c:v>6.1652405827683721</c:v>
                </c:pt>
                <c:pt idx="136">
                  <c:v>6.4450709539514417</c:v>
                </c:pt>
                <c:pt idx="137">
                  <c:v>6.2002584609436111</c:v>
                </c:pt>
                <c:pt idx="138">
                  <c:v>5.9714711767630968</c:v>
                </c:pt>
              </c:numCache>
            </c:numRef>
          </c:val>
        </c:ser>
        <c:ser>
          <c:idx val="1"/>
          <c:order val="1"/>
          <c:tx>
            <c:strRef>
              <c:f>'Gráfico 76A'!$C$4</c:f>
              <c:strCache>
                <c:ptCount val="1"/>
                <c:pt idx="0">
                  <c:v>Fondos de pensiones y cesantías</c:v>
                </c:pt>
              </c:strCache>
            </c:strRef>
          </c:tx>
          <c:spPr>
            <a:ln w="25400">
              <a:noFill/>
            </a:ln>
          </c:spPr>
          <c:cat>
            <c:numRef>
              <c:f>'Gráfico 76A'!$A$5:$A$143</c:f>
              <c:numCache>
                <c:formatCode>m/d/yyyy</c:formatCode>
                <c:ptCount val="139"/>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pt idx="133">
                  <c:v>41851</c:v>
                </c:pt>
                <c:pt idx="134">
                  <c:v>41882</c:v>
                </c:pt>
                <c:pt idx="135">
                  <c:v>41912</c:v>
                </c:pt>
                <c:pt idx="136">
                  <c:v>41943</c:v>
                </c:pt>
                <c:pt idx="137">
                  <c:v>41973</c:v>
                </c:pt>
                <c:pt idx="138">
                  <c:v>42004</c:v>
                </c:pt>
              </c:numCache>
            </c:numRef>
          </c:cat>
          <c:val>
            <c:numRef>
              <c:f>'Gráfico 76A'!$C$5:$C$143</c:f>
              <c:numCache>
                <c:formatCode>General</c:formatCode>
                <c:ptCount val="139"/>
                <c:pt idx="0">
                  <c:v>6.1358952176983621</c:v>
                </c:pt>
                <c:pt idx="1">
                  <c:v>6.2541895677056401</c:v>
                </c:pt>
                <c:pt idx="2">
                  <c:v>6.8033655713982091</c:v>
                </c:pt>
                <c:pt idx="3">
                  <c:v>6.7631935051745788</c:v>
                </c:pt>
                <c:pt idx="4">
                  <c:v>6.8377148685349454</c:v>
                </c:pt>
                <c:pt idx="5">
                  <c:v>7.2734384368696725</c:v>
                </c:pt>
                <c:pt idx="6">
                  <c:v>7.2577797515889815</c:v>
                </c:pt>
                <c:pt idx="7">
                  <c:v>6.5834305003864282</c:v>
                </c:pt>
                <c:pt idx="8">
                  <c:v>7.3504890638212261</c:v>
                </c:pt>
                <c:pt idx="9">
                  <c:v>7.1320262314573863</c:v>
                </c:pt>
                <c:pt idx="10">
                  <c:v>6.6844482047782012</c:v>
                </c:pt>
                <c:pt idx="11">
                  <c:v>6.680354754423778</c:v>
                </c:pt>
                <c:pt idx="12">
                  <c:v>6.5570473999821157</c:v>
                </c:pt>
                <c:pt idx="13">
                  <c:v>6.2476895260653125</c:v>
                </c:pt>
                <c:pt idx="14">
                  <c:v>6.5121894947571004</c:v>
                </c:pt>
                <c:pt idx="15">
                  <c:v>6.7864980665974866</c:v>
                </c:pt>
                <c:pt idx="16">
                  <c:v>7.0015497659788819</c:v>
                </c:pt>
                <c:pt idx="17">
                  <c:v>6.8014153972178208</c:v>
                </c:pt>
                <c:pt idx="18">
                  <c:v>5.5308731506093629</c:v>
                </c:pt>
                <c:pt idx="19">
                  <c:v>5.5883901275941694</c:v>
                </c:pt>
                <c:pt idx="20">
                  <c:v>5.4107610344364874</c:v>
                </c:pt>
                <c:pt idx="21">
                  <c:v>5.6285876208716275</c:v>
                </c:pt>
                <c:pt idx="22">
                  <c:v>5.4435016854233682</c:v>
                </c:pt>
                <c:pt idx="23">
                  <c:v>5.4282885179081068</c:v>
                </c:pt>
                <c:pt idx="24">
                  <c:v>5.2327986058035147</c:v>
                </c:pt>
                <c:pt idx="25">
                  <c:v>5.12060342490211</c:v>
                </c:pt>
                <c:pt idx="26">
                  <c:v>5.0581742821552842</c:v>
                </c:pt>
                <c:pt idx="27">
                  <c:v>5.3635198670543787</c:v>
                </c:pt>
                <c:pt idx="28">
                  <c:v>5.3129358279019581</c:v>
                </c:pt>
                <c:pt idx="29">
                  <c:v>5.1580971878750637</c:v>
                </c:pt>
                <c:pt idx="30">
                  <c:v>5.242706569660462</c:v>
                </c:pt>
                <c:pt idx="31">
                  <c:v>5.2794510837978432</c:v>
                </c:pt>
                <c:pt idx="32">
                  <c:v>5.2581155854178707</c:v>
                </c:pt>
                <c:pt idx="33">
                  <c:v>4.6626174266268601</c:v>
                </c:pt>
                <c:pt idx="34">
                  <c:v>4.3877719635663288</c:v>
                </c:pt>
                <c:pt idx="35">
                  <c:v>4.6084911675025984</c:v>
                </c:pt>
                <c:pt idx="36">
                  <c:v>5.6011375587373955</c:v>
                </c:pt>
                <c:pt idx="37">
                  <c:v>5.0365137707077672</c:v>
                </c:pt>
                <c:pt idx="38">
                  <c:v>4.7391807487234177</c:v>
                </c:pt>
                <c:pt idx="39">
                  <c:v>4.5150146503649671</c:v>
                </c:pt>
                <c:pt idx="40">
                  <c:v>6.3261294229531568</c:v>
                </c:pt>
                <c:pt idx="41">
                  <c:v>4.1666006247396501</c:v>
                </c:pt>
                <c:pt idx="42">
                  <c:v>4.070150771885598</c:v>
                </c:pt>
                <c:pt idx="43">
                  <c:v>3.9069672093186987</c:v>
                </c:pt>
                <c:pt idx="44">
                  <c:v>5.6426615657444543</c:v>
                </c:pt>
                <c:pt idx="45">
                  <c:v>3.8352681170053047</c:v>
                </c:pt>
                <c:pt idx="46">
                  <c:v>5.5735061804029531</c:v>
                </c:pt>
                <c:pt idx="47">
                  <c:v>5.4338048831658368</c:v>
                </c:pt>
                <c:pt idx="48">
                  <c:v>5.9631289684300723</c:v>
                </c:pt>
                <c:pt idx="49">
                  <c:v>6.161353650241816</c:v>
                </c:pt>
                <c:pt idx="50">
                  <c:v>6.0418394124526502</c:v>
                </c:pt>
                <c:pt idx="51">
                  <c:v>5.4158784947807801</c:v>
                </c:pt>
                <c:pt idx="52">
                  <c:v>5.3574388651929681</c:v>
                </c:pt>
                <c:pt idx="53">
                  <c:v>5.0852243717666106</c:v>
                </c:pt>
                <c:pt idx="54">
                  <c:v>5.1316422725489055</c:v>
                </c:pt>
                <c:pt idx="55">
                  <c:v>3.3306106958179171</c:v>
                </c:pt>
                <c:pt idx="56">
                  <c:v>4.2363515795876996</c:v>
                </c:pt>
                <c:pt idx="57">
                  <c:v>4.3963790857757505</c:v>
                </c:pt>
                <c:pt idx="58">
                  <c:v>5.9707110975098363</c:v>
                </c:pt>
                <c:pt idx="59">
                  <c:v>5.9603422230963172</c:v>
                </c:pt>
                <c:pt idx="60">
                  <c:v>5.9978305512875796</c:v>
                </c:pt>
                <c:pt idx="61">
                  <c:v>5.8551962869836922</c:v>
                </c:pt>
                <c:pt idx="62">
                  <c:v>6.1527255948895565</c:v>
                </c:pt>
                <c:pt idx="63">
                  <c:v>6.2526346184072903</c:v>
                </c:pt>
                <c:pt idx="64">
                  <c:v>6.6210372254503715</c:v>
                </c:pt>
                <c:pt idx="65">
                  <c:v>6.6155492365489916</c:v>
                </c:pt>
                <c:pt idx="66">
                  <c:v>7.3110614838377623</c:v>
                </c:pt>
                <c:pt idx="67">
                  <c:v>7.5444044318324384</c:v>
                </c:pt>
                <c:pt idx="68">
                  <c:v>7.683428742307477</c:v>
                </c:pt>
                <c:pt idx="69">
                  <c:v>7.0449833420105659</c:v>
                </c:pt>
                <c:pt idx="70">
                  <c:v>6.9749664530161697</c:v>
                </c:pt>
                <c:pt idx="71">
                  <c:v>6.8481479637724592</c:v>
                </c:pt>
                <c:pt idx="72">
                  <c:v>6.9148718299050405</c:v>
                </c:pt>
                <c:pt idx="73">
                  <c:v>6.6704602401774293</c:v>
                </c:pt>
                <c:pt idx="74">
                  <c:v>6.2403111881900744</c:v>
                </c:pt>
                <c:pt idx="75">
                  <c:v>5.9139226730264225</c:v>
                </c:pt>
                <c:pt idx="76">
                  <c:v>5.8675386915890275</c:v>
                </c:pt>
                <c:pt idx="77">
                  <c:v>5.6195879149924526</c:v>
                </c:pt>
                <c:pt idx="78">
                  <c:v>5.5974779517960167</c:v>
                </c:pt>
                <c:pt idx="79">
                  <c:v>4.6904287331681571</c:v>
                </c:pt>
                <c:pt idx="80">
                  <c:v>4.5802234389302834</c:v>
                </c:pt>
                <c:pt idx="81">
                  <c:v>3.3388817320467155</c:v>
                </c:pt>
                <c:pt idx="82">
                  <c:v>4.0538374475531151</c:v>
                </c:pt>
                <c:pt idx="83">
                  <c:v>4.3438480942827322</c:v>
                </c:pt>
                <c:pt idx="84">
                  <c:v>3.9152475821054322</c:v>
                </c:pt>
                <c:pt idx="85">
                  <c:v>3.7773310341372262</c:v>
                </c:pt>
                <c:pt idx="86">
                  <c:v>3.3997643473254375</c:v>
                </c:pt>
                <c:pt idx="87">
                  <c:v>3.060243640022235</c:v>
                </c:pt>
                <c:pt idx="88">
                  <c:v>3.1431693161013761</c:v>
                </c:pt>
                <c:pt idx="89">
                  <c:v>3.021494030934242</c:v>
                </c:pt>
                <c:pt idx="90">
                  <c:v>2.7033128174752563</c:v>
                </c:pt>
                <c:pt idx="91">
                  <c:v>2.938307798892279</c:v>
                </c:pt>
                <c:pt idx="92">
                  <c:v>3.3346989605217057</c:v>
                </c:pt>
                <c:pt idx="93">
                  <c:v>3.6643300845876734</c:v>
                </c:pt>
                <c:pt idx="94">
                  <c:v>3.4674219281517269</c:v>
                </c:pt>
                <c:pt idx="95">
                  <c:v>3.6887873129877127</c:v>
                </c:pt>
                <c:pt idx="96">
                  <c:v>3.86844996049616</c:v>
                </c:pt>
                <c:pt idx="97">
                  <c:v>3.9316468556041602</c:v>
                </c:pt>
                <c:pt idx="98">
                  <c:v>4.3128114086840217</c:v>
                </c:pt>
                <c:pt idx="99">
                  <c:v>4.3786608917218768</c:v>
                </c:pt>
                <c:pt idx="100">
                  <c:v>4.3229098638501258</c:v>
                </c:pt>
                <c:pt idx="101">
                  <c:v>4.5095076205384474</c:v>
                </c:pt>
                <c:pt idx="102">
                  <c:v>4.360850443163045</c:v>
                </c:pt>
                <c:pt idx="103">
                  <c:v>4.5344905043865129</c:v>
                </c:pt>
                <c:pt idx="104">
                  <c:v>4.9964758030208065</c:v>
                </c:pt>
                <c:pt idx="105">
                  <c:v>5.0569689150730204</c:v>
                </c:pt>
                <c:pt idx="106">
                  <c:v>4.9287300248350743</c:v>
                </c:pt>
                <c:pt idx="107">
                  <c:v>5.1794047081545891</c:v>
                </c:pt>
                <c:pt idx="108">
                  <c:v>5.1225715016057451</c:v>
                </c:pt>
                <c:pt idx="109">
                  <c:v>4.0216050042001106</c:v>
                </c:pt>
                <c:pt idx="110">
                  <c:v>4.7493087076468399</c:v>
                </c:pt>
                <c:pt idx="111">
                  <c:v>4.9472975000313646</c:v>
                </c:pt>
                <c:pt idx="112">
                  <c:v>4.9811093046303965</c:v>
                </c:pt>
                <c:pt idx="113">
                  <c:v>5.8484095332816484</c:v>
                </c:pt>
                <c:pt idx="114">
                  <c:v>5.8045582413597154</c:v>
                </c:pt>
                <c:pt idx="115">
                  <c:v>5.6429521378691128</c:v>
                </c:pt>
                <c:pt idx="116">
                  <c:v>5.6407689976748729</c:v>
                </c:pt>
                <c:pt idx="117">
                  <c:v>5.6687944348400539</c:v>
                </c:pt>
                <c:pt idx="118">
                  <c:v>4.8137889509192453</c:v>
                </c:pt>
                <c:pt idx="119">
                  <c:v>5.0215656803227899</c:v>
                </c:pt>
                <c:pt idx="120">
                  <c:v>4.9068045694117313</c:v>
                </c:pt>
                <c:pt idx="121">
                  <c:v>4.8099254976137189</c:v>
                </c:pt>
                <c:pt idx="122">
                  <c:v>4.6038118759985887</c:v>
                </c:pt>
                <c:pt idx="123">
                  <c:v>2.5467600441155889</c:v>
                </c:pt>
                <c:pt idx="124">
                  <c:v>4.4869899378517086</c:v>
                </c:pt>
                <c:pt idx="125">
                  <c:v>4.28838026304006</c:v>
                </c:pt>
                <c:pt idx="126">
                  <c:v>4.2508046684330738</c:v>
                </c:pt>
                <c:pt idx="127">
                  <c:v>4.7153730320391407</c:v>
                </c:pt>
                <c:pt idx="128">
                  <c:v>4.7606012719449922</c:v>
                </c:pt>
                <c:pt idx="129">
                  <c:v>4.7347181847512223</c:v>
                </c:pt>
                <c:pt idx="130">
                  <c:v>4.4873212376615106</c:v>
                </c:pt>
                <c:pt idx="131">
                  <c:v>4.7545619135544861</c:v>
                </c:pt>
                <c:pt idx="132">
                  <c:v>4.9408921190131636</c:v>
                </c:pt>
                <c:pt idx="133">
                  <c:v>4.994330590062237</c:v>
                </c:pt>
                <c:pt idx="134">
                  <c:v>4.7831683029392389</c:v>
                </c:pt>
                <c:pt idx="135">
                  <c:v>4.9769142012442851</c:v>
                </c:pt>
                <c:pt idx="136">
                  <c:v>5.1264685447333616</c:v>
                </c:pt>
                <c:pt idx="137">
                  <c:v>4.8035010994088427</c:v>
                </c:pt>
                <c:pt idx="138">
                  <c:v>4.7639583623015191</c:v>
                </c:pt>
              </c:numCache>
            </c:numRef>
          </c:val>
        </c:ser>
        <c:ser>
          <c:idx val="2"/>
          <c:order val="2"/>
          <c:tx>
            <c:strRef>
              <c:f>'Gráfico 76A'!$D$4</c:f>
              <c:strCache>
                <c:ptCount val="1"/>
                <c:pt idx="0">
                  <c:v>Fiduciarias</c:v>
                </c:pt>
              </c:strCache>
            </c:strRef>
          </c:tx>
          <c:spPr>
            <a:ln w="25400">
              <a:noFill/>
            </a:ln>
          </c:spPr>
          <c:cat>
            <c:numRef>
              <c:f>'Gráfico 76A'!$A$5:$A$143</c:f>
              <c:numCache>
                <c:formatCode>m/d/yyyy</c:formatCode>
                <c:ptCount val="139"/>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pt idx="133">
                  <c:v>41851</c:v>
                </c:pt>
                <c:pt idx="134">
                  <c:v>41882</c:v>
                </c:pt>
                <c:pt idx="135">
                  <c:v>41912</c:v>
                </c:pt>
                <c:pt idx="136">
                  <c:v>41943</c:v>
                </c:pt>
                <c:pt idx="137">
                  <c:v>41973</c:v>
                </c:pt>
                <c:pt idx="138">
                  <c:v>42004</c:v>
                </c:pt>
              </c:numCache>
            </c:numRef>
          </c:cat>
          <c:val>
            <c:numRef>
              <c:f>'Gráfico 76A'!$D$5:$D$143</c:f>
              <c:numCache>
                <c:formatCode>General</c:formatCode>
                <c:ptCount val="139"/>
                <c:pt idx="0">
                  <c:v>2.895079368941301</c:v>
                </c:pt>
                <c:pt idx="1">
                  <c:v>2.9508938051791751</c:v>
                </c:pt>
                <c:pt idx="2">
                  <c:v>2.7856147412436614</c:v>
                </c:pt>
                <c:pt idx="3">
                  <c:v>2.7691664262377294</c:v>
                </c:pt>
                <c:pt idx="4">
                  <c:v>2.7996789433582312</c:v>
                </c:pt>
                <c:pt idx="5">
                  <c:v>2.4700901206195618</c:v>
                </c:pt>
                <c:pt idx="6">
                  <c:v>2.4647723655500413</c:v>
                </c:pt>
                <c:pt idx="7">
                  <c:v>1.674950831567662</c:v>
                </c:pt>
                <c:pt idx="8">
                  <c:v>2.32217454584679</c:v>
                </c:pt>
                <c:pt idx="9">
                  <c:v>2.2641550040865615</c:v>
                </c:pt>
                <c:pt idx="10">
                  <c:v>2.3769923445213155</c:v>
                </c:pt>
                <c:pt idx="11">
                  <c:v>3.1502193352555494</c:v>
                </c:pt>
                <c:pt idx="12">
                  <c:v>3.1333197157946047</c:v>
                </c:pt>
                <c:pt idx="13">
                  <c:v>2.8234678660739436</c:v>
                </c:pt>
                <c:pt idx="14">
                  <c:v>2.5784007085620555</c:v>
                </c:pt>
                <c:pt idx="15">
                  <c:v>2.3690290714931499</c:v>
                </c:pt>
                <c:pt idx="16">
                  <c:v>2.0952558918510737</c:v>
                </c:pt>
                <c:pt idx="17">
                  <c:v>1.7172799892746251</c:v>
                </c:pt>
                <c:pt idx="18">
                  <c:v>1.2123148873366267</c:v>
                </c:pt>
                <c:pt idx="19">
                  <c:v>1.2482991252717985</c:v>
                </c:pt>
                <c:pt idx="20">
                  <c:v>1.124697033886463</c:v>
                </c:pt>
                <c:pt idx="21">
                  <c:v>1.1290879785392784</c:v>
                </c:pt>
                <c:pt idx="22">
                  <c:v>0.93237242477124826</c:v>
                </c:pt>
                <c:pt idx="23">
                  <c:v>0.94771107403909816</c:v>
                </c:pt>
                <c:pt idx="24">
                  <c:v>0.91862023300262086</c:v>
                </c:pt>
                <c:pt idx="25">
                  <c:v>0.91326094494397991</c:v>
                </c:pt>
                <c:pt idx="26">
                  <c:v>0.94823011918289024</c:v>
                </c:pt>
                <c:pt idx="27">
                  <c:v>1.0054160559292442</c:v>
                </c:pt>
                <c:pt idx="28">
                  <c:v>1.2170867976980302</c:v>
                </c:pt>
                <c:pt idx="29">
                  <c:v>1.0748326537857531</c:v>
                </c:pt>
                <c:pt idx="30">
                  <c:v>1.2755295880155209</c:v>
                </c:pt>
                <c:pt idx="31">
                  <c:v>1.3195584251772601</c:v>
                </c:pt>
                <c:pt idx="32">
                  <c:v>1.2829809515845216</c:v>
                </c:pt>
                <c:pt idx="33">
                  <c:v>1.7894284799830649</c:v>
                </c:pt>
                <c:pt idx="34">
                  <c:v>1.7534895557620402</c:v>
                </c:pt>
                <c:pt idx="35">
                  <c:v>1.7174025466261802</c:v>
                </c:pt>
                <c:pt idx="36">
                  <c:v>1.7821135010035283</c:v>
                </c:pt>
                <c:pt idx="37">
                  <c:v>2.1460282263569179</c:v>
                </c:pt>
                <c:pt idx="38">
                  <c:v>2.5599725483041174</c:v>
                </c:pt>
                <c:pt idx="39">
                  <c:v>2.5515051189948608</c:v>
                </c:pt>
                <c:pt idx="40">
                  <c:v>2.1973984001973044</c:v>
                </c:pt>
                <c:pt idx="41">
                  <c:v>1.7935462353827571</c:v>
                </c:pt>
                <c:pt idx="42">
                  <c:v>1.8755548477401949</c:v>
                </c:pt>
                <c:pt idx="43">
                  <c:v>2.0036328021435135</c:v>
                </c:pt>
                <c:pt idx="44">
                  <c:v>1.8411641620856216</c:v>
                </c:pt>
                <c:pt idx="45">
                  <c:v>1.8024469748517771</c:v>
                </c:pt>
                <c:pt idx="46">
                  <c:v>1.8049349499852874</c:v>
                </c:pt>
                <c:pt idx="47">
                  <c:v>1.8895306917277717</c:v>
                </c:pt>
                <c:pt idx="48">
                  <c:v>1.8395800053379201</c:v>
                </c:pt>
                <c:pt idx="49">
                  <c:v>2.1633764981479193</c:v>
                </c:pt>
                <c:pt idx="50">
                  <c:v>2.4583416889587184</c:v>
                </c:pt>
                <c:pt idx="51">
                  <c:v>2.4958939059291767</c:v>
                </c:pt>
                <c:pt idx="52">
                  <c:v>2.479196789967157</c:v>
                </c:pt>
                <c:pt idx="53">
                  <c:v>2.6064828225160137</c:v>
                </c:pt>
                <c:pt idx="54">
                  <c:v>2.5762320698728001</c:v>
                </c:pt>
                <c:pt idx="55">
                  <c:v>2.542017802064414</c:v>
                </c:pt>
                <c:pt idx="56">
                  <c:v>2.5524418677242178</c:v>
                </c:pt>
                <c:pt idx="57">
                  <c:v>2.5229498025729087</c:v>
                </c:pt>
                <c:pt idx="58">
                  <c:v>2.5417138217620363</c:v>
                </c:pt>
                <c:pt idx="59">
                  <c:v>2.6348197659205681</c:v>
                </c:pt>
                <c:pt idx="60">
                  <c:v>2.5708753770173707</c:v>
                </c:pt>
                <c:pt idx="61">
                  <c:v>2.5827017354357387</c:v>
                </c:pt>
                <c:pt idx="62">
                  <c:v>2.6167916833132523</c:v>
                </c:pt>
                <c:pt idx="63">
                  <c:v>2.6323309894714368</c:v>
                </c:pt>
                <c:pt idx="64">
                  <c:v>1.6483681833797681</c:v>
                </c:pt>
                <c:pt idx="65">
                  <c:v>1.7220129925704086</c:v>
                </c:pt>
                <c:pt idx="66">
                  <c:v>1.9881724961438245</c:v>
                </c:pt>
                <c:pt idx="67">
                  <c:v>1.9931053940808767</c:v>
                </c:pt>
                <c:pt idx="68">
                  <c:v>1.9727025362829367</c:v>
                </c:pt>
                <c:pt idx="69">
                  <c:v>1.5228635764445089</c:v>
                </c:pt>
                <c:pt idx="70">
                  <c:v>1.548217280315596</c:v>
                </c:pt>
                <c:pt idx="71">
                  <c:v>2.2083593398346864</c:v>
                </c:pt>
                <c:pt idx="72">
                  <c:v>2.132883510720895</c:v>
                </c:pt>
                <c:pt idx="73">
                  <c:v>2.0145627388425602</c:v>
                </c:pt>
                <c:pt idx="74">
                  <c:v>2.17725529735067</c:v>
                </c:pt>
                <c:pt idx="75">
                  <c:v>2.0566482336386263</c:v>
                </c:pt>
                <c:pt idx="76">
                  <c:v>2.2600670848190139</c:v>
                </c:pt>
                <c:pt idx="77">
                  <c:v>2.2088842601449876</c:v>
                </c:pt>
                <c:pt idx="78">
                  <c:v>2.1332516565252782</c:v>
                </c:pt>
                <c:pt idx="79">
                  <c:v>1.7475096138901323</c:v>
                </c:pt>
                <c:pt idx="80">
                  <c:v>1.6536491117125587</c:v>
                </c:pt>
                <c:pt idx="81">
                  <c:v>1.4315101282974565</c:v>
                </c:pt>
                <c:pt idx="82">
                  <c:v>1.4095236432996359</c:v>
                </c:pt>
                <c:pt idx="83">
                  <c:v>1.5576609373923977</c:v>
                </c:pt>
                <c:pt idx="84">
                  <c:v>1.4294305687705293</c:v>
                </c:pt>
                <c:pt idx="85">
                  <c:v>1.3325726119549097</c:v>
                </c:pt>
                <c:pt idx="86">
                  <c:v>1.4721619056271644</c:v>
                </c:pt>
                <c:pt idx="87">
                  <c:v>1.6565487410716566</c:v>
                </c:pt>
                <c:pt idx="88">
                  <c:v>1.6204957193359244</c:v>
                </c:pt>
                <c:pt idx="89">
                  <c:v>1.5528266386663692</c:v>
                </c:pt>
                <c:pt idx="90">
                  <c:v>1.6186794830748117</c:v>
                </c:pt>
                <c:pt idx="91">
                  <c:v>2.4847867336177969</c:v>
                </c:pt>
                <c:pt idx="92">
                  <c:v>2.580612942740919</c:v>
                </c:pt>
                <c:pt idx="93">
                  <c:v>2.8129955815145276</c:v>
                </c:pt>
                <c:pt idx="94">
                  <c:v>3.0279310209462231</c:v>
                </c:pt>
                <c:pt idx="95">
                  <c:v>2.9158168827087749</c:v>
                </c:pt>
                <c:pt idx="96">
                  <c:v>2.9601278472980455</c:v>
                </c:pt>
                <c:pt idx="97">
                  <c:v>2.4278480329830119</c:v>
                </c:pt>
                <c:pt idx="98">
                  <c:v>2.8835559966111544</c:v>
                </c:pt>
                <c:pt idx="99">
                  <c:v>3.0325172268651164</c:v>
                </c:pt>
                <c:pt idx="100">
                  <c:v>2.7830888021127049</c:v>
                </c:pt>
                <c:pt idx="101">
                  <c:v>2.8167863591854929</c:v>
                </c:pt>
                <c:pt idx="102">
                  <c:v>2.6931976622215252</c:v>
                </c:pt>
                <c:pt idx="103">
                  <c:v>2.7940700479292291</c:v>
                </c:pt>
                <c:pt idx="104">
                  <c:v>2.722322394059316</c:v>
                </c:pt>
                <c:pt idx="105">
                  <c:v>2.5927065331403001</c:v>
                </c:pt>
                <c:pt idx="106">
                  <c:v>2.3831809172966878</c:v>
                </c:pt>
                <c:pt idx="107">
                  <c:v>2.41878441546949</c:v>
                </c:pt>
                <c:pt idx="108">
                  <c:v>2.437850319578811</c:v>
                </c:pt>
                <c:pt idx="109">
                  <c:v>1.7352477113537004</c:v>
                </c:pt>
                <c:pt idx="110">
                  <c:v>1.7326084982557457</c:v>
                </c:pt>
                <c:pt idx="111">
                  <c:v>1.6944738848088896</c:v>
                </c:pt>
                <c:pt idx="112">
                  <c:v>1.6731986395867184</c:v>
                </c:pt>
                <c:pt idx="113">
                  <c:v>1.4351651962336189</c:v>
                </c:pt>
                <c:pt idx="114">
                  <c:v>1.3150278414337422</c:v>
                </c:pt>
                <c:pt idx="115">
                  <c:v>1.385312139159973</c:v>
                </c:pt>
                <c:pt idx="116">
                  <c:v>1.423762395284401</c:v>
                </c:pt>
                <c:pt idx="117">
                  <c:v>1.4064442403086299</c:v>
                </c:pt>
                <c:pt idx="118">
                  <c:v>0.93523284149372843</c:v>
                </c:pt>
                <c:pt idx="119">
                  <c:v>0.91949068797530642</c:v>
                </c:pt>
                <c:pt idx="120">
                  <c:v>0.88838805481337813</c:v>
                </c:pt>
                <c:pt idx="121">
                  <c:v>0.8599179223446225</c:v>
                </c:pt>
                <c:pt idx="122">
                  <c:v>0.74314353810669442</c:v>
                </c:pt>
                <c:pt idx="123">
                  <c:v>0.51367282709845219</c:v>
                </c:pt>
                <c:pt idx="124">
                  <c:v>0.6319730009280432</c:v>
                </c:pt>
                <c:pt idx="125">
                  <c:v>0.62756078467839682</c:v>
                </c:pt>
                <c:pt idx="126">
                  <c:v>0.5962708592174798</c:v>
                </c:pt>
                <c:pt idx="127">
                  <c:v>0.68335788726398827</c:v>
                </c:pt>
                <c:pt idx="128">
                  <c:v>0.65929936109511256</c:v>
                </c:pt>
                <c:pt idx="129">
                  <c:v>0.62290874405008279</c:v>
                </c:pt>
                <c:pt idx="130">
                  <c:v>0.60891350218069862</c:v>
                </c:pt>
                <c:pt idx="131">
                  <c:v>0.65482334249468876</c:v>
                </c:pt>
                <c:pt idx="132">
                  <c:v>0.66376279664519067</c:v>
                </c:pt>
                <c:pt idx="133">
                  <c:v>0.6516982894349137</c:v>
                </c:pt>
                <c:pt idx="134">
                  <c:v>0.63219882326047283</c:v>
                </c:pt>
                <c:pt idx="135">
                  <c:v>0.64160417971470252</c:v>
                </c:pt>
                <c:pt idx="136">
                  <c:v>0.63119884460517695</c:v>
                </c:pt>
                <c:pt idx="137">
                  <c:v>0.59672124538994298</c:v>
                </c:pt>
                <c:pt idx="138">
                  <c:v>0.57730487911340167</c:v>
                </c:pt>
              </c:numCache>
            </c:numRef>
          </c:val>
        </c:ser>
        <c:ser>
          <c:idx val="3"/>
          <c:order val="3"/>
          <c:tx>
            <c:strRef>
              <c:f>'Gráfico 76A'!$E$4</c:f>
              <c:strCache>
                <c:ptCount val="1"/>
                <c:pt idx="0">
                  <c:v>Empresas</c:v>
                </c:pt>
              </c:strCache>
            </c:strRef>
          </c:tx>
          <c:spPr>
            <a:ln w="25400">
              <a:noFill/>
            </a:ln>
          </c:spPr>
          <c:cat>
            <c:numRef>
              <c:f>'Gráfico 76A'!$A$5:$A$143</c:f>
              <c:numCache>
                <c:formatCode>m/d/yyyy</c:formatCode>
                <c:ptCount val="139"/>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pt idx="133">
                  <c:v>41851</c:v>
                </c:pt>
                <c:pt idx="134">
                  <c:v>41882</c:v>
                </c:pt>
                <c:pt idx="135">
                  <c:v>41912</c:v>
                </c:pt>
                <c:pt idx="136">
                  <c:v>41943</c:v>
                </c:pt>
                <c:pt idx="137">
                  <c:v>41973</c:v>
                </c:pt>
                <c:pt idx="138">
                  <c:v>42004</c:v>
                </c:pt>
              </c:numCache>
            </c:numRef>
          </c:cat>
          <c:val>
            <c:numRef>
              <c:f>'Gráfico 76A'!$E$5:$E$143</c:f>
              <c:numCache>
                <c:formatCode>General</c:formatCode>
                <c:ptCount val="139"/>
                <c:pt idx="0">
                  <c:v>25.573085130418498</c:v>
                </c:pt>
                <c:pt idx="1">
                  <c:v>26.06611041474099</c:v>
                </c:pt>
                <c:pt idx="2">
                  <c:v>27.211085505326793</c:v>
                </c:pt>
                <c:pt idx="3">
                  <c:v>27.05041127552802</c:v>
                </c:pt>
                <c:pt idx="4">
                  <c:v>27.348470693823067</c:v>
                </c:pt>
                <c:pt idx="5">
                  <c:v>27.425694989062134</c:v>
                </c:pt>
                <c:pt idx="6">
                  <c:v>27.366651342009785</c:v>
                </c:pt>
                <c:pt idx="7">
                  <c:v>32.354936563776555</c:v>
                </c:pt>
                <c:pt idx="8">
                  <c:v>26.888080298646109</c:v>
                </c:pt>
                <c:pt idx="9">
                  <c:v>26.664047424957715</c:v>
                </c:pt>
                <c:pt idx="10">
                  <c:v>28.863107386369595</c:v>
                </c:pt>
                <c:pt idx="11">
                  <c:v>25.778689760818256</c:v>
                </c:pt>
                <c:pt idx="12">
                  <c:v>27.245181927335626</c:v>
                </c:pt>
                <c:pt idx="13">
                  <c:v>25.888049875232845</c:v>
                </c:pt>
                <c:pt idx="14">
                  <c:v>26.143278155749901</c:v>
                </c:pt>
                <c:pt idx="15">
                  <c:v>25.579247241113212</c:v>
                </c:pt>
                <c:pt idx="16">
                  <c:v>25.988297468622097</c:v>
                </c:pt>
                <c:pt idx="17">
                  <c:v>27.880823258656612</c:v>
                </c:pt>
                <c:pt idx="18">
                  <c:v>33.366232756028516</c:v>
                </c:pt>
                <c:pt idx="19">
                  <c:v>33.9226025449573</c:v>
                </c:pt>
                <c:pt idx="20">
                  <c:v>34.046527920014015</c:v>
                </c:pt>
                <c:pt idx="21">
                  <c:v>33.643718228575317</c:v>
                </c:pt>
                <c:pt idx="22">
                  <c:v>31.380743784504673</c:v>
                </c:pt>
                <c:pt idx="23">
                  <c:v>32.364473245617319</c:v>
                </c:pt>
                <c:pt idx="24">
                  <c:v>32.232053666042738</c:v>
                </c:pt>
                <c:pt idx="25">
                  <c:v>31.470950014171954</c:v>
                </c:pt>
                <c:pt idx="26">
                  <c:v>33.204582319727969</c:v>
                </c:pt>
                <c:pt idx="27">
                  <c:v>33.271323631225975</c:v>
                </c:pt>
                <c:pt idx="28">
                  <c:v>33.207914536915595</c:v>
                </c:pt>
                <c:pt idx="29">
                  <c:v>32.849010790486844</c:v>
                </c:pt>
                <c:pt idx="30">
                  <c:v>33.883549079666139</c:v>
                </c:pt>
                <c:pt idx="31">
                  <c:v>33.869748307936582</c:v>
                </c:pt>
                <c:pt idx="32">
                  <c:v>34.683222876266626</c:v>
                </c:pt>
                <c:pt idx="33">
                  <c:v>34.307693232887218</c:v>
                </c:pt>
                <c:pt idx="34">
                  <c:v>36.198494887141266</c:v>
                </c:pt>
                <c:pt idx="35">
                  <c:v>36.070647227546047</c:v>
                </c:pt>
                <c:pt idx="36">
                  <c:v>32.717938139552402</c:v>
                </c:pt>
                <c:pt idx="37">
                  <c:v>33.299280962255565</c:v>
                </c:pt>
                <c:pt idx="38">
                  <c:v>34.51889703351771</c:v>
                </c:pt>
                <c:pt idx="39">
                  <c:v>36.104727327860822</c:v>
                </c:pt>
                <c:pt idx="40">
                  <c:v>34.436540101779492</c:v>
                </c:pt>
                <c:pt idx="41">
                  <c:v>33.313598258418345</c:v>
                </c:pt>
                <c:pt idx="42">
                  <c:v>42.075001895943174</c:v>
                </c:pt>
                <c:pt idx="43">
                  <c:v>38.212376302819727</c:v>
                </c:pt>
                <c:pt idx="44">
                  <c:v>36.533566246624396</c:v>
                </c:pt>
                <c:pt idx="45">
                  <c:v>40.754917208241707</c:v>
                </c:pt>
                <c:pt idx="46">
                  <c:v>36.059830056925833</c:v>
                </c:pt>
                <c:pt idx="47">
                  <c:v>38.832758987813982</c:v>
                </c:pt>
                <c:pt idx="48">
                  <c:v>35.677592313511077</c:v>
                </c:pt>
                <c:pt idx="49">
                  <c:v>38.764717722380141</c:v>
                </c:pt>
                <c:pt idx="50">
                  <c:v>43.200754785592018</c:v>
                </c:pt>
                <c:pt idx="51">
                  <c:v>43.059203053140124</c:v>
                </c:pt>
                <c:pt idx="52">
                  <c:v>44.137990504599102</c:v>
                </c:pt>
                <c:pt idx="53">
                  <c:v>45.051608588939033</c:v>
                </c:pt>
                <c:pt idx="54">
                  <c:v>41.657343551687376</c:v>
                </c:pt>
                <c:pt idx="55">
                  <c:v>48.365102598357659</c:v>
                </c:pt>
                <c:pt idx="56">
                  <c:v>47.406323468976623</c:v>
                </c:pt>
                <c:pt idx="57">
                  <c:v>45.678540908645459</c:v>
                </c:pt>
                <c:pt idx="58">
                  <c:v>43.764302645831442</c:v>
                </c:pt>
                <c:pt idx="59">
                  <c:v>43.86906493800327</c:v>
                </c:pt>
                <c:pt idx="60">
                  <c:v>43.561185750118703</c:v>
                </c:pt>
                <c:pt idx="61">
                  <c:v>45.875663116499247</c:v>
                </c:pt>
                <c:pt idx="62">
                  <c:v>43.803548084775422</c:v>
                </c:pt>
                <c:pt idx="63">
                  <c:v>44.3767818022312</c:v>
                </c:pt>
                <c:pt idx="64">
                  <c:v>46.450470290813975</c:v>
                </c:pt>
                <c:pt idx="65">
                  <c:v>46.727398278190662</c:v>
                </c:pt>
                <c:pt idx="66">
                  <c:v>46.91363991499626</c:v>
                </c:pt>
                <c:pt idx="67">
                  <c:v>47.353043940247396</c:v>
                </c:pt>
                <c:pt idx="68">
                  <c:v>47.482802257221593</c:v>
                </c:pt>
                <c:pt idx="69">
                  <c:v>51.029181769566193</c:v>
                </c:pt>
                <c:pt idx="70">
                  <c:v>50.2105849560336</c:v>
                </c:pt>
                <c:pt idx="71">
                  <c:v>50.472039994530547</c:v>
                </c:pt>
                <c:pt idx="72">
                  <c:v>50.645624022099824</c:v>
                </c:pt>
                <c:pt idx="73">
                  <c:v>52.032313281883226</c:v>
                </c:pt>
                <c:pt idx="74">
                  <c:v>51.450911946361963</c:v>
                </c:pt>
                <c:pt idx="75">
                  <c:v>51.604946524253258</c:v>
                </c:pt>
                <c:pt idx="76">
                  <c:v>51.450650263397876</c:v>
                </c:pt>
                <c:pt idx="77">
                  <c:v>51.480018153093674</c:v>
                </c:pt>
                <c:pt idx="78">
                  <c:v>50.861630129669408</c:v>
                </c:pt>
                <c:pt idx="79">
                  <c:v>52.319496028794696</c:v>
                </c:pt>
                <c:pt idx="80">
                  <c:v>51.564330767159753</c:v>
                </c:pt>
                <c:pt idx="81">
                  <c:v>53.286771679586487</c:v>
                </c:pt>
                <c:pt idx="82">
                  <c:v>52.236438064545474</c:v>
                </c:pt>
                <c:pt idx="83">
                  <c:v>51.517518264598159</c:v>
                </c:pt>
                <c:pt idx="84">
                  <c:v>52.222398929462145</c:v>
                </c:pt>
                <c:pt idx="85">
                  <c:v>52.851954042601598</c:v>
                </c:pt>
                <c:pt idx="86">
                  <c:v>52.683159677604451</c:v>
                </c:pt>
                <c:pt idx="87">
                  <c:v>52.954675375962836</c:v>
                </c:pt>
                <c:pt idx="88">
                  <c:v>53.142792066199092</c:v>
                </c:pt>
                <c:pt idx="89">
                  <c:v>53.36082895832913</c:v>
                </c:pt>
                <c:pt idx="90">
                  <c:v>52.356124701424974</c:v>
                </c:pt>
                <c:pt idx="91">
                  <c:v>49.815792801564541</c:v>
                </c:pt>
                <c:pt idx="92">
                  <c:v>48.005414431456188</c:v>
                </c:pt>
                <c:pt idx="93">
                  <c:v>49.740838974020072</c:v>
                </c:pt>
                <c:pt idx="94">
                  <c:v>49.0788777799333</c:v>
                </c:pt>
                <c:pt idx="95">
                  <c:v>48.821028704958216</c:v>
                </c:pt>
                <c:pt idx="96">
                  <c:v>47.54900248172553</c:v>
                </c:pt>
                <c:pt idx="97">
                  <c:v>48.353803478520049</c:v>
                </c:pt>
                <c:pt idx="98">
                  <c:v>49.222652789513518</c:v>
                </c:pt>
                <c:pt idx="99">
                  <c:v>49.39965299835832</c:v>
                </c:pt>
                <c:pt idx="100">
                  <c:v>49.444825991637707</c:v>
                </c:pt>
                <c:pt idx="101">
                  <c:v>49.964929273415024</c:v>
                </c:pt>
                <c:pt idx="102">
                  <c:v>51.289343671330798</c:v>
                </c:pt>
                <c:pt idx="103">
                  <c:v>47.612212831429318</c:v>
                </c:pt>
                <c:pt idx="104">
                  <c:v>51.237545352473582</c:v>
                </c:pt>
                <c:pt idx="105">
                  <c:v>50.64341221606086</c:v>
                </c:pt>
                <c:pt idx="106">
                  <c:v>50.600962345681367</c:v>
                </c:pt>
                <c:pt idx="107">
                  <c:v>50.15685885404114</c:v>
                </c:pt>
                <c:pt idx="108">
                  <c:v>51.034044652342367</c:v>
                </c:pt>
                <c:pt idx="109">
                  <c:v>54.67038760587829</c:v>
                </c:pt>
                <c:pt idx="110">
                  <c:v>53.628102279291376</c:v>
                </c:pt>
                <c:pt idx="111">
                  <c:v>53.428949756246936</c:v>
                </c:pt>
                <c:pt idx="112">
                  <c:v>50.236946771528437</c:v>
                </c:pt>
                <c:pt idx="113">
                  <c:v>51.096868256207998</c:v>
                </c:pt>
                <c:pt idx="114">
                  <c:v>51.697977175074094</c:v>
                </c:pt>
                <c:pt idx="115">
                  <c:v>52.75440724398883</c:v>
                </c:pt>
                <c:pt idx="116">
                  <c:v>52.168303607291811</c:v>
                </c:pt>
                <c:pt idx="117">
                  <c:v>52.275395294236112</c:v>
                </c:pt>
                <c:pt idx="118">
                  <c:v>54.548721042002377</c:v>
                </c:pt>
                <c:pt idx="119">
                  <c:v>54.671160349618035</c:v>
                </c:pt>
                <c:pt idx="120">
                  <c:v>53.880325285368968</c:v>
                </c:pt>
                <c:pt idx="121">
                  <c:v>53.172877542626281</c:v>
                </c:pt>
                <c:pt idx="122">
                  <c:v>53.037004943937504</c:v>
                </c:pt>
                <c:pt idx="123">
                  <c:v>58.963416614705011</c:v>
                </c:pt>
                <c:pt idx="124">
                  <c:v>53.632175441121369</c:v>
                </c:pt>
                <c:pt idx="125">
                  <c:v>53.367032173574316</c:v>
                </c:pt>
                <c:pt idx="126">
                  <c:v>53.390267093194808</c:v>
                </c:pt>
                <c:pt idx="127">
                  <c:v>52.228325231784552</c:v>
                </c:pt>
                <c:pt idx="128">
                  <c:v>52.043320989374628</c:v>
                </c:pt>
                <c:pt idx="129">
                  <c:v>52.38930642890336</c:v>
                </c:pt>
                <c:pt idx="130">
                  <c:v>52.413696621253735</c:v>
                </c:pt>
                <c:pt idx="131">
                  <c:v>51.991048229234401</c:v>
                </c:pt>
                <c:pt idx="132">
                  <c:v>52.340691572522026</c:v>
                </c:pt>
                <c:pt idx="133">
                  <c:v>52.426569029636653</c:v>
                </c:pt>
                <c:pt idx="134">
                  <c:v>53.27975658891436</c:v>
                </c:pt>
                <c:pt idx="135">
                  <c:v>52.328930225493728</c:v>
                </c:pt>
                <c:pt idx="136">
                  <c:v>53.183872362864136</c:v>
                </c:pt>
                <c:pt idx="137">
                  <c:v>49.872691431105245</c:v>
                </c:pt>
                <c:pt idx="138">
                  <c:v>49.989625995229154</c:v>
                </c:pt>
              </c:numCache>
            </c:numRef>
          </c:val>
        </c:ser>
        <c:ser>
          <c:idx val="4"/>
          <c:order val="4"/>
          <c:tx>
            <c:strRef>
              <c:f>'Gráfico 76A'!$F$4</c:f>
              <c:strCache>
                <c:ptCount val="1"/>
                <c:pt idx="0">
                  <c:v>Particulares</c:v>
                </c:pt>
              </c:strCache>
            </c:strRef>
          </c:tx>
          <c:spPr>
            <a:ln w="25400">
              <a:noFill/>
            </a:ln>
          </c:spPr>
          <c:cat>
            <c:numRef>
              <c:f>'Gráfico 76A'!$A$5:$A$143</c:f>
              <c:numCache>
                <c:formatCode>m/d/yyyy</c:formatCode>
                <c:ptCount val="139"/>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pt idx="133">
                  <c:v>41851</c:v>
                </c:pt>
                <c:pt idx="134">
                  <c:v>41882</c:v>
                </c:pt>
                <c:pt idx="135">
                  <c:v>41912</c:v>
                </c:pt>
                <c:pt idx="136">
                  <c:v>41943</c:v>
                </c:pt>
                <c:pt idx="137">
                  <c:v>41973</c:v>
                </c:pt>
                <c:pt idx="138">
                  <c:v>42004</c:v>
                </c:pt>
              </c:numCache>
            </c:numRef>
          </c:cat>
          <c:val>
            <c:numRef>
              <c:f>'Gráfico 76A'!$F$5:$F$143</c:f>
              <c:numCache>
                <c:formatCode>General</c:formatCode>
                <c:ptCount val="139"/>
                <c:pt idx="0">
                  <c:v>39.880585091493629</c:v>
                </c:pt>
                <c:pt idx="1">
                  <c:v>40.649445661026036</c:v>
                </c:pt>
                <c:pt idx="2">
                  <c:v>38.573318913152086</c:v>
                </c:pt>
                <c:pt idx="3">
                  <c:v>38.345553713154132</c:v>
                </c:pt>
                <c:pt idx="4">
                  <c:v>38.768070522336252</c:v>
                </c:pt>
                <c:pt idx="5">
                  <c:v>39.980857028038244</c:v>
                </c:pt>
                <c:pt idx="6">
                  <c:v>39.894783893160096</c:v>
                </c:pt>
                <c:pt idx="7">
                  <c:v>39.668367770613031</c:v>
                </c:pt>
                <c:pt idx="8">
                  <c:v>40.470038597721384</c:v>
                </c:pt>
                <c:pt idx="9">
                  <c:v>41.236129301800311</c:v>
                </c:pt>
                <c:pt idx="10">
                  <c:v>38.201920467918512</c:v>
                </c:pt>
                <c:pt idx="11">
                  <c:v>38.557599299424758</c:v>
                </c:pt>
                <c:pt idx="12">
                  <c:v>36.896884781345562</c:v>
                </c:pt>
                <c:pt idx="13">
                  <c:v>38.297602588417647</c:v>
                </c:pt>
                <c:pt idx="14">
                  <c:v>37.942670644781764</c:v>
                </c:pt>
                <c:pt idx="15">
                  <c:v>37.844166675795947</c:v>
                </c:pt>
                <c:pt idx="16">
                  <c:v>38.150655292030677</c:v>
                </c:pt>
                <c:pt idx="17">
                  <c:v>38.523788712177087</c:v>
                </c:pt>
                <c:pt idx="18">
                  <c:v>38.20193695948165</c:v>
                </c:pt>
                <c:pt idx="19">
                  <c:v>37.291742612530342</c:v>
                </c:pt>
                <c:pt idx="20">
                  <c:v>37.112518747256438</c:v>
                </c:pt>
                <c:pt idx="21">
                  <c:v>37.264322886627461</c:v>
                </c:pt>
                <c:pt idx="22">
                  <c:v>38.665858179997421</c:v>
                </c:pt>
                <c:pt idx="23">
                  <c:v>38.85736176644258</c:v>
                </c:pt>
                <c:pt idx="24">
                  <c:v>38.866577806424694</c:v>
                </c:pt>
                <c:pt idx="25">
                  <c:v>39.729986457966007</c:v>
                </c:pt>
                <c:pt idx="26">
                  <c:v>37.180814563030168</c:v>
                </c:pt>
                <c:pt idx="27">
                  <c:v>36.582217551837651</c:v>
                </c:pt>
                <c:pt idx="28">
                  <c:v>36.444241733550783</c:v>
                </c:pt>
                <c:pt idx="29">
                  <c:v>36.09247497690172</c:v>
                </c:pt>
                <c:pt idx="30">
                  <c:v>35.593694065555162</c:v>
                </c:pt>
                <c:pt idx="31">
                  <c:v>35.444591629153088</c:v>
                </c:pt>
                <c:pt idx="32">
                  <c:v>34.417368898652242</c:v>
                </c:pt>
                <c:pt idx="33">
                  <c:v>35.788779932552174</c:v>
                </c:pt>
                <c:pt idx="34">
                  <c:v>34.051489323638236</c:v>
                </c:pt>
                <c:pt idx="35">
                  <c:v>34.204046586189826</c:v>
                </c:pt>
                <c:pt idx="36">
                  <c:v>34.008723235916136</c:v>
                </c:pt>
                <c:pt idx="37">
                  <c:v>36.016718803526146</c:v>
                </c:pt>
                <c:pt idx="38">
                  <c:v>35.697301142864077</c:v>
                </c:pt>
                <c:pt idx="39">
                  <c:v>34.885163844479131</c:v>
                </c:pt>
                <c:pt idx="40">
                  <c:v>34.896977589039295</c:v>
                </c:pt>
                <c:pt idx="41">
                  <c:v>40.387755036324194</c:v>
                </c:pt>
                <c:pt idx="42">
                  <c:v>33.099170355782782</c:v>
                </c:pt>
                <c:pt idx="43">
                  <c:v>37.077191893545411</c:v>
                </c:pt>
                <c:pt idx="44">
                  <c:v>35.971523320066673</c:v>
                </c:pt>
                <c:pt idx="45">
                  <c:v>34.078364154993999</c:v>
                </c:pt>
                <c:pt idx="46">
                  <c:v>36.453253164317317</c:v>
                </c:pt>
                <c:pt idx="47">
                  <c:v>34.483271388308523</c:v>
                </c:pt>
                <c:pt idx="48">
                  <c:v>37.088580931667749</c:v>
                </c:pt>
                <c:pt idx="49">
                  <c:v>32.634744215870512</c:v>
                </c:pt>
                <c:pt idx="50">
                  <c:v>30.761211406145961</c:v>
                </c:pt>
                <c:pt idx="51">
                  <c:v>31.068175028582566</c:v>
                </c:pt>
                <c:pt idx="52">
                  <c:v>30.071145467788241</c:v>
                </c:pt>
                <c:pt idx="53">
                  <c:v>28.387551716680743</c:v>
                </c:pt>
                <c:pt idx="54">
                  <c:v>33.976775928033362</c:v>
                </c:pt>
                <c:pt idx="55">
                  <c:v>30.400177380185688</c:v>
                </c:pt>
                <c:pt idx="56">
                  <c:v>29.873901897049887</c:v>
                </c:pt>
                <c:pt idx="57">
                  <c:v>31.312775160707556</c:v>
                </c:pt>
                <c:pt idx="58">
                  <c:v>28.560067235803494</c:v>
                </c:pt>
                <c:pt idx="59">
                  <c:v>28.504715581650231</c:v>
                </c:pt>
                <c:pt idx="60">
                  <c:v>28.093073754575553</c:v>
                </c:pt>
                <c:pt idx="61">
                  <c:v>25.702941388825764</c:v>
                </c:pt>
                <c:pt idx="62">
                  <c:v>27.387872013991316</c:v>
                </c:pt>
                <c:pt idx="63">
                  <c:v>26.964164630566529</c:v>
                </c:pt>
                <c:pt idx="64">
                  <c:v>27.394596593862907</c:v>
                </c:pt>
                <c:pt idx="65">
                  <c:v>27.36005727372126</c:v>
                </c:pt>
                <c:pt idx="66">
                  <c:v>26.459452879631062</c:v>
                </c:pt>
                <c:pt idx="67">
                  <c:v>25.388376128855416</c:v>
                </c:pt>
                <c:pt idx="68">
                  <c:v>25.324334968986108</c:v>
                </c:pt>
                <c:pt idx="69">
                  <c:v>25.039272496319402</c:v>
                </c:pt>
                <c:pt idx="70">
                  <c:v>25.505641308049466</c:v>
                </c:pt>
                <c:pt idx="71">
                  <c:v>25.108554688281465</c:v>
                </c:pt>
                <c:pt idx="72">
                  <c:v>24.725095599690295</c:v>
                </c:pt>
                <c:pt idx="73">
                  <c:v>24.739910982480538</c:v>
                </c:pt>
                <c:pt idx="74">
                  <c:v>25.251859569399578</c:v>
                </c:pt>
                <c:pt idx="75">
                  <c:v>25.529465207974894</c:v>
                </c:pt>
                <c:pt idx="76">
                  <c:v>25.284547343685169</c:v>
                </c:pt>
                <c:pt idx="77">
                  <c:v>25.289002138420436</c:v>
                </c:pt>
                <c:pt idx="78">
                  <c:v>26.052690435536469</c:v>
                </c:pt>
                <c:pt idx="79">
                  <c:v>25.368917292862125</c:v>
                </c:pt>
                <c:pt idx="80">
                  <c:v>25.293380984133702</c:v>
                </c:pt>
                <c:pt idx="81">
                  <c:v>26.375919186859292</c:v>
                </c:pt>
                <c:pt idx="82">
                  <c:v>26.324747794488218</c:v>
                </c:pt>
                <c:pt idx="83">
                  <c:v>26.324107139744235</c:v>
                </c:pt>
                <c:pt idx="84">
                  <c:v>25.862423141357411</c:v>
                </c:pt>
                <c:pt idx="85">
                  <c:v>25.429525517753994</c:v>
                </c:pt>
                <c:pt idx="86">
                  <c:v>25.02136179948678</c:v>
                </c:pt>
                <c:pt idx="87">
                  <c:v>24.87452199410588</c:v>
                </c:pt>
                <c:pt idx="88">
                  <c:v>24.949561017698908</c:v>
                </c:pt>
                <c:pt idx="89">
                  <c:v>25.109160663136759</c:v>
                </c:pt>
                <c:pt idx="90">
                  <c:v>26.099557342604403</c:v>
                </c:pt>
                <c:pt idx="91">
                  <c:v>26.25311831014983</c:v>
                </c:pt>
                <c:pt idx="92">
                  <c:v>26.845847218742069</c:v>
                </c:pt>
                <c:pt idx="93">
                  <c:v>25.544923376246714</c:v>
                </c:pt>
                <c:pt idx="94">
                  <c:v>25.423515995531119</c:v>
                </c:pt>
                <c:pt idx="95">
                  <c:v>24.766580181675174</c:v>
                </c:pt>
                <c:pt idx="96">
                  <c:v>25.122734208926296</c:v>
                </c:pt>
                <c:pt idx="97">
                  <c:v>25.107794869724692</c:v>
                </c:pt>
                <c:pt idx="98">
                  <c:v>24.186059480978191</c:v>
                </c:pt>
                <c:pt idx="99">
                  <c:v>23.831153434323497</c:v>
                </c:pt>
                <c:pt idx="100">
                  <c:v>24.931542840357835</c:v>
                </c:pt>
                <c:pt idx="101">
                  <c:v>24.046151793014626</c:v>
                </c:pt>
                <c:pt idx="102">
                  <c:v>23.440311422244488</c:v>
                </c:pt>
                <c:pt idx="103">
                  <c:v>26.611957340895575</c:v>
                </c:pt>
                <c:pt idx="104">
                  <c:v>22.651234555371801</c:v>
                </c:pt>
                <c:pt idx="105">
                  <c:v>22.897333444726158</c:v>
                </c:pt>
                <c:pt idx="106">
                  <c:v>22.654676616213301</c:v>
                </c:pt>
                <c:pt idx="107">
                  <c:v>22.600439740735641</c:v>
                </c:pt>
                <c:pt idx="108">
                  <c:v>22.134901240105624</c:v>
                </c:pt>
                <c:pt idx="109">
                  <c:v>21.991781064377882</c:v>
                </c:pt>
                <c:pt idx="110">
                  <c:v>21.964193589250364</c:v>
                </c:pt>
                <c:pt idx="111">
                  <c:v>21.699748713648333</c:v>
                </c:pt>
                <c:pt idx="112">
                  <c:v>25.81060974974022</c:v>
                </c:pt>
                <c:pt idx="113">
                  <c:v>21.984145829451194</c:v>
                </c:pt>
                <c:pt idx="114">
                  <c:v>21.685066224392799</c:v>
                </c:pt>
                <c:pt idx="115">
                  <c:v>20.887740582812672</c:v>
                </c:pt>
                <c:pt idx="116">
                  <c:v>21.29672526526679</c:v>
                </c:pt>
                <c:pt idx="117">
                  <c:v>21.301061957194044</c:v>
                </c:pt>
                <c:pt idx="118">
                  <c:v>21.574618783070065</c:v>
                </c:pt>
                <c:pt idx="119">
                  <c:v>21.516244763124927</c:v>
                </c:pt>
                <c:pt idx="120">
                  <c:v>22.194620873930273</c:v>
                </c:pt>
                <c:pt idx="121">
                  <c:v>22.858601104064302</c:v>
                </c:pt>
                <c:pt idx="122">
                  <c:v>22.866592405207982</c:v>
                </c:pt>
                <c:pt idx="123">
                  <c:v>22.484797337599648</c:v>
                </c:pt>
                <c:pt idx="124">
                  <c:v>22.209583246795585</c:v>
                </c:pt>
                <c:pt idx="125">
                  <c:v>22.307576475669265</c:v>
                </c:pt>
                <c:pt idx="126">
                  <c:v>22.073633823907223</c:v>
                </c:pt>
                <c:pt idx="127">
                  <c:v>22.261941938604828</c:v>
                </c:pt>
                <c:pt idx="128">
                  <c:v>22.267220060723034</c:v>
                </c:pt>
                <c:pt idx="129">
                  <c:v>22.24253575767337</c:v>
                </c:pt>
                <c:pt idx="130">
                  <c:v>21.818828151063251</c:v>
                </c:pt>
                <c:pt idx="131">
                  <c:v>23.523752798448331</c:v>
                </c:pt>
                <c:pt idx="132">
                  <c:v>21.758383366133156</c:v>
                </c:pt>
                <c:pt idx="133">
                  <c:v>21.795861955929407</c:v>
                </c:pt>
                <c:pt idx="134">
                  <c:v>22.459689260428746</c:v>
                </c:pt>
                <c:pt idx="135">
                  <c:v>22.39069476648255</c:v>
                </c:pt>
                <c:pt idx="136">
                  <c:v>21.499620849660804</c:v>
                </c:pt>
                <c:pt idx="137">
                  <c:v>25.710425679110305</c:v>
                </c:pt>
                <c:pt idx="138">
                  <c:v>25.761904529889623</c:v>
                </c:pt>
              </c:numCache>
            </c:numRef>
          </c:val>
        </c:ser>
        <c:ser>
          <c:idx val="5"/>
          <c:order val="5"/>
          <c:tx>
            <c:strRef>
              <c:f>'Gráfico 76A'!$G$4</c:f>
              <c:strCache>
                <c:ptCount val="1"/>
                <c:pt idx="0">
                  <c:v>Otros</c:v>
                </c:pt>
              </c:strCache>
            </c:strRef>
          </c:tx>
          <c:spPr>
            <a:ln w="25400">
              <a:noFill/>
            </a:ln>
          </c:spPr>
          <c:cat>
            <c:numRef>
              <c:f>'Gráfico 76A'!$A$5:$A$143</c:f>
              <c:numCache>
                <c:formatCode>m/d/yyyy</c:formatCode>
                <c:ptCount val="139"/>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pt idx="133">
                  <c:v>41851</c:v>
                </c:pt>
                <c:pt idx="134">
                  <c:v>41882</c:v>
                </c:pt>
                <c:pt idx="135">
                  <c:v>41912</c:v>
                </c:pt>
                <c:pt idx="136">
                  <c:v>41943</c:v>
                </c:pt>
                <c:pt idx="137">
                  <c:v>41973</c:v>
                </c:pt>
                <c:pt idx="138">
                  <c:v>42004</c:v>
                </c:pt>
              </c:numCache>
            </c:numRef>
          </c:cat>
          <c:val>
            <c:numRef>
              <c:f>'Gráfico 76A'!$G$5:$G$143</c:f>
              <c:numCache>
                <c:formatCode>General</c:formatCode>
                <c:ptCount val="139"/>
                <c:pt idx="0">
                  <c:v>16.611354826205233</c:v>
                </c:pt>
                <c:pt idx="1">
                  <c:v>16.963183403508523</c:v>
                </c:pt>
                <c:pt idx="2">
                  <c:v>17.155761937796306</c:v>
                </c:pt>
                <c:pt idx="3">
                  <c:v>17.004429456532939</c:v>
                </c:pt>
                <c:pt idx="4">
                  <c:v>17.20376318503153</c:v>
                </c:pt>
                <c:pt idx="5">
                  <c:v>16.075357373135105</c:v>
                </c:pt>
                <c:pt idx="6">
                  <c:v>16.040367070770763</c:v>
                </c:pt>
                <c:pt idx="7">
                  <c:v>13.660216551254397</c:v>
                </c:pt>
                <c:pt idx="8">
                  <c:v>16.43319009525435</c:v>
                </c:pt>
                <c:pt idx="9">
                  <c:v>16.408330796202435</c:v>
                </c:pt>
                <c:pt idx="10">
                  <c:v>17.18221433705861</c:v>
                </c:pt>
                <c:pt idx="11">
                  <c:v>18.072403008158535</c:v>
                </c:pt>
                <c:pt idx="12">
                  <c:v>18.210783860593576</c:v>
                </c:pt>
                <c:pt idx="13">
                  <c:v>18.203532242173797</c:v>
                </c:pt>
                <c:pt idx="14">
                  <c:v>17.482338657396269</c:v>
                </c:pt>
                <c:pt idx="15">
                  <c:v>17.816630746959884</c:v>
                </c:pt>
                <c:pt idx="16">
                  <c:v>17.106952148267361</c:v>
                </c:pt>
                <c:pt idx="17">
                  <c:v>15.731207151006055</c:v>
                </c:pt>
                <c:pt idx="18">
                  <c:v>13.085451673594321</c:v>
                </c:pt>
                <c:pt idx="19">
                  <c:v>13.298945505184284</c:v>
                </c:pt>
                <c:pt idx="20">
                  <c:v>13.469916540096424</c:v>
                </c:pt>
                <c:pt idx="21">
                  <c:v>13.712321235558257</c:v>
                </c:pt>
                <c:pt idx="22">
                  <c:v>14.09039079732152</c:v>
                </c:pt>
                <c:pt idx="23">
                  <c:v>14.015309749949328</c:v>
                </c:pt>
                <c:pt idx="24">
                  <c:v>14.203357892923622</c:v>
                </c:pt>
                <c:pt idx="25">
                  <c:v>14.591133832722047</c:v>
                </c:pt>
                <c:pt idx="26">
                  <c:v>15.277075667406024</c:v>
                </c:pt>
                <c:pt idx="27">
                  <c:v>15.577706457120538</c:v>
                </c:pt>
                <c:pt idx="28">
                  <c:v>15.767346342364394</c:v>
                </c:pt>
                <c:pt idx="29">
                  <c:v>17.111525200078596</c:v>
                </c:pt>
                <c:pt idx="30">
                  <c:v>16.458023741050472</c:v>
                </c:pt>
                <c:pt idx="31">
                  <c:v>16.532834184271575</c:v>
                </c:pt>
                <c:pt idx="32">
                  <c:v>16.330565074604113</c:v>
                </c:pt>
                <c:pt idx="33">
                  <c:v>15.170447769698701</c:v>
                </c:pt>
                <c:pt idx="34">
                  <c:v>15.110027552538307</c:v>
                </c:pt>
                <c:pt idx="35">
                  <c:v>14.256818433979102</c:v>
                </c:pt>
                <c:pt idx="36">
                  <c:v>18.438832579341728</c:v>
                </c:pt>
                <c:pt idx="37">
                  <c:v>13.994046379107406</c:v>
                </c:pt>
                <c:pt idx="38">
                  <c:v>13.437302327559964</c:v>
                </c:pt>
                <c:pt idx="39">
                  <c:v>13.23670526398168</c:v>
                </c:pt>
                <c:pt idx="40">
                  <c:v>13.509495780007724</c:v>
                </c:pt>
                <c:pt idx="41">
                  <c:v>13.327807556850408</c:v>
                </c:pt>
                <c:pt idx="42">
                  <c:v>13.424964044357685</c:v>
                </c:pt>
                <c:pt idx="43">
                  <c:v>13.656347811104292</c:v>
                </c:pt>
                <c:pt idx="44">
                  <c:v>14.421825881299444</c:v>
                </c:pt>
                <c:pt idx="45">
                  <c:v>14.148391931971553</c:v>
                </c:pt>
                <c:pt idx="46">
                  <c:v>14.36633915658811</c:v>
                </c:pt>
                <c:pt idx="47">
                  <c:v>13.96306349395112</c:v>
                </c:pt>
                <c:pt idx="48">
                  <c:v>13.612319829080846</c:v>
                </c:pt>
                <c:pt idx="49">
                  <c:v>14.249411746887356</c:v>
                </c:pt>
                <c:pt idx="50">
                  <c:v>10.640282123720413</c:v>
                </c:pt>
                <c:pt idx="51">
                  <c:v>11.208096530382786</c:v>
                </c:pt>
                <c:pt idx="52">
                  <c:v>11.451063451977344</c:v>
                </c:pt>
                <c:pt idx="53">
                  <c:v>13.314505104158613</c:v>
                </c:pt>
                <c:pt idx="54">
                  <c:v>11.82924892092643</c:v>
                </c:pt>
                <c:pt idx="55">
                  <c:v>10.938090609922559</c:v>
                </c:pt>
                <c:pt idx="56">
                  <c:v>11.51480791626684</c:v>
                </c:pt>
                <c:pt idx="57">
                  <c:v>11.863591323418129</c:v>
                </c:pt>
                <c:pt idx="58">
                  <c:v>12.815892602010154</c:v>
                </c:pt>
                <c:pt idx="59">
                  <c:v>12.732043205153021</c:v>
                </c:pt>
                <c:pt idx="60">
                  <c:v>12.282181171430565</c:v>
                </c:pt>
                <c:pt idx="61">
                  <c:v>12.456163249154612</c:v>
                </c:pt>
                <c:pt idx="62">
                  <c:v>12.353048561648405</c:v>
                </c:pt>
                <c:pt idx="63">
                  <c:v>12.172050885190675</c:v>
                </c:pt>
                <c:pt idx="64">
                  <c:v>10.354963532552958</c:v>
                </c:pt>
                <c:pt idx="65">
                  <c:v>10.616122218925115</c:v>
                </c:pt>
                <c:pt idx="66">
                  <c:v>11.063193924822038</c:v>
                </c:pt>
                <c:pt idx="67">
                  <c:v>11.348662767384871</c:v>
                </c:pt>
                <c:pt idx="68">
                  <c:v>11.212029171727931</c:v>
                </c:pt>
                <c:pt idx="69">
                  <c:v>9.7515091366007205</c:v>
                </c:pt>
                <c:pt idx="70">
                  <c:v>9.721660565813286</c:v>
                </c:pt>
                <c:pt idx="71">
                  <c:v>9.2989291981792199</c:v>
                </c:pt>
                <c:pt idx="72">
                  <c:v>9.3059325808247948</c:v>
                </c:pt>
                <c:pt idx="73">
                  <c:v>8.8377539711728765</c:v>
                </c:pt>
                <c:pt idx="74">
                  <c:v>9.1081564516657423</c:v>
                </c:pt>
                <c:pt idx="75">
                  <c:v>8.7222027680943537</c:v>
                </c:pt>
                <c:pt idx="76">
                  <c:v>9.0424494228151371</c:v>
                </c:pt>
                <c:pt idx="77">
                  <c:v>9.3734516052318284</c:v>
                </c:pt>
                <c:pt idx="78">
                  <c:v>9.7432783766725084</c:v>
                </c:pt>
                <c:pt idx="79">
                  <c:v>10.829000100203199</c:v>
                </c:pt>
                <c:pt idx="80">
                  <c:v>11.554042372982497</c:v>
                </c:pt>
                <c:pt idx="81">
                  <c:v>11.004628369202194</c:v>
                </c:pt>
                <c:pt idx="82">
                  <c:v>10.89699350307197</c:v>
                </c:pt>
                <c:pt idx="83">
                  <c:v>10.271877561605537</c:v>
                </c:pt>
                <c:pt idx="84">
                  <c:v>10.478841579053945</c:v>
                </c:pt>
                <c:pt idx="85">
                  <c:v>10.266321974983327</c:v>
                </c:pt>
                <c:pt idx="86">
                  <c:v>10.745812772817837</c:v>
                </c:pt>
                <c:pt idx="87">
                  <c:v>10.881928855783494</c:v>
                </c:pt>
                <c:pt idx="88">
                  <c:v>10.930857783409905</c:v>
                </c:pt>
                <c:pt idx="89">
                  <c:v>10.707753423893646</c:v>
                </c:pt>
                <c:pt idx="90">
                  <c:v>11.041133587147455</c:v>
                </c:pt>
                <c:pt idx="91">
                  <c:v>12.17951401367212</c:v>
                </c:pt>
                <c:pt idx="92">
                  <c:v>13.028043590707538</c:v>
                </c:pt>
                <c:pt idx="93">
                  <c:v>12.161171907299364</c:v>
                </c:pt>
                <c:pt idx="94">
                  <c:v>13.065861526415713</c:v>
                </c:pt>
                <c:pt idx="95">
                  <c:v>13.383659369893799</c:v>
                </c:pt>
                <c:pt idx="96">
                  <c:v>13.873578815918252</c:v>
                </c:pt>
                <c:pt idx="97">
                  <c:v>13.907911916117637</c:v>
                </c:pt>
                <c:pt idx="98">
                  <c:v>13.489817551095914</c:v>
                </c:pt>
                <c:pt idx="99">
                  <c:v>12.953310099328613</c:v>
                </c:pt>
                <c:pt idx="100">
                  <c:v>12.331963624328592</c:v>
                </c:pt>
                <c:pt idx="101">
                  <c:v>12.462975400100779</c:v>
                </c:pt>
                <c:pt idx="102">
                  <c:v>12.33168328633853</c:v>
                </c:pt>
                <c:pt idx="103">
                  <c:v>12.735058949496755</c:v>
                </c:pt>
                <c:pt idx="104">
                  <c:v>12.734199169865082</c:v>
                </c:pt>
                <c:pt idx="105">
                  <c:v>12.812719675038798</c:v>
                </c:pt>
                <c:pt idx="106">
                  <c:v>13.607227725914933</c:v>
                </c:pt>
                <c:pt idx="107">
                  <c:v>13.649344843807063</c:v>
                </c:pt>
                <c:pt idx="108">
                  <c:v>13.164373511112068</c:v>
                </c:pt>
                <c:pt idx="109">
                  <c:v>11.278452130291738</c:v>
                </c:pt>
                <c:pt idx="110">
                  <c:v>11.470553346244266</c:v>
                </c:pt>
                <c:pt idx="111">
                  <c:v>11.99550609074557</c:v>
                </c:pt>
                <c:pt idx="112">
                  <c:v>11.836307477497234</c:v>
                </c:pt>
                <c:pt idx="113">
                  <c:v>13.870899389058295</c:v>
                </c:pt>
                <c:pt idx="114">
                  <c:v>13.889325935586283</c:v>
                </c:pt>
                <c:pt idx="115">
                  <c:v>13.909055256884685</c:v>
                </c:pt>
                <c:pt idx="116">
                  <c:v>13.933312744694671</c:v>
                </c:pt>
                <c:pt idx="117">
                  <c:v>13.991193950190702</c:v>
                </c:pt>
                <c:pt idx="118">
                  <c:v>12.908909054990673</c:v>
                </c:pt>
                <c:pt idx="119">
                  <c:v>12.6499946507128</c:v>
                </c:pt>
                <c:pt idx="120">
                  <c:v>12.590442544828671</c:v>
                </c:pt>
                <c:pt idx="121">
                  <c:v>12.349978760729593</c:v>
                </c:pt>
                <c:pt idx="122">
                  <c:v>12.199489363051141</c:v>
                </c:pt>
                <c:pt idx="123">
                  <c:v>10.175554101617875</c:v>
                </c:pt>
                <c:pt idx="124">
                  <c:v>12.490089541777373</c:v>
                </c:pt>
                <c:pt idx="125">
                  <c:v>12.939194666234494</c:v>
                </c:pt>
                <c:pt idx="126">
                  <c:v>13.838882751873424</c:v>
                </c:pt>
                <c:pt idx="127">
                  <c:v>14.17502128442063</c:v>
                </c:pt>
                <c:pt idx="128">
                  <c:v>14.07712822979267</c:v>
                </c:pt>
                <c:pt idx="129">
                  <c:v>13.933094174154498</c:v>
                </c:pt>
                <c:pt idx="130">
                  <c:v>14.191621023944375</c:v>
                </c:pt>
                <c:pt idx="131">
                  <c:v>13.547064356139096</c:v>
                </c:pt>
                <c:pt idx="132">
                  <c:v>13.651603472145588</c:v>
                </c:pt>
                <c:pt idx="133">
                  <c:v>13.513069005821077</c:v>
                </c:pt>
                <c:pt idx="134">
                  <c:v>13.110035392480452</c:v>
                </c:pt>
                <c:pt idx="135">
                  <c:v>13.496616044296356</c:v>
                </c:pt>
                <c:pt idx="136">
                  <c:v>13.113768444185078</c:v>
                </c:pt>
                <c:pt idx="137">
                  <c:v>12.81640208404206</c:v>
                </c:pt>
                <c:pt idx="138">
                  <c:v>12.935735056703205</c:v>
                </c:pt>
              </c:numCache>
            </c:numRef>
          </c:val>
        </c:ser>
        <c:dLbls>
          <c:showLegendKey val="0"/>
          <c:showVal val="0"/>
          <c:showCatName val="0"/>
          <c:showSerName val="0"/>
          <c:showPercent val="0"/>
          <c:showBubbleSize val="0"/>
        </c:dLbls>
        <c:axId val="230255616"/>
        <c:axId val="270877248"/>
      </c:areaChart>
      <c:dateAx>
        <c:axId val="230255616"/>
        <c:scaling>
          <c:orientation val="minMax"/>
          <c:max val="42004"/>
          <c:min val="37986"/>
        </c:scaling>
        <c:delete val="0"/>
        <c:axPos val="b"/>
        <c:numFmt formatCode="mmm\-yy" sourceLinked="0"/>
        <c:majorTickMark val="in"/>
        <c:minorTickMark val="none"/>
        <c:tickLblPos val="nextTo"/>
        <c:crossAx val="270877248"/>
        <c:crosses val="autoZero"/>
        <c:auto val="1"/>
        <c:lblOffset val="100"/>
        <c:baseTimeUnit val="months"/>
        <c:majorUnit val="1"/>
        <c:majorTimeUnit val="years"/>
      </c:dateAx>
      <c:valAx>
        <c:axId val="270877248"/>
        <c:scaling>
          <c:orientation val="minMax"/>
          <c:max val="100"/>
        </c:scaling>
        <c:delete val="0"/>
        <c:axPos val="l"/>
        <c:majorGridlines/>
        <c:title>
          <c:tx>
            <c:rich>
              <a:bodyPr rot="0" vert="horz"/>
              <a:lstStyle/>
              <a:p>
                <a:pPr>
                  <a:defRPr/>
                </a:pPr>
                <a:r>
                  <a:rPr lang="es-ES"/>
                  <a:t>(porcentaje)</a:t>
                </a:r>
              </a:p>
            </c:rich>
          </c:tx>
          <c:layout>
            <c:manualLayout>
              <c:xMode val="edge"/>
              <c:yMode val="edge"/>
              <c:x val="1.0303967027305513E-2"/>
              <c:y val="2.0986206511420212E-2"/>
            </c:manualLayout>
          </c:layout>
          <c:overlay val="0"/>
        </c:title>
        <c:numFmt formatCode="_(* #,##0.0_);_(* \(#,##0.0\);_(* &quot;-&quot;?_);_(@_)" sourceLinked="0"/>
        <c:majorTickMark val="in"/>
        <c:minorTickMark val="none"/>
        <c:tickLblPos val="nextTo"/>
        <c:crossAx val="230255616"/>
        <c:crosses val="autoZero"/>
        <c:crossBetween val="midCat"/>
      </c:valAx>
    </c:plotArea>
    <c:legend>
      <c:legendPos val="b"/>
      <c:layout/>
      <c:overlay val="0"/>
    </c:legend>
    <c:plotVisOnly val="1"/>
    <c:dispBlanksAs val="zero"/>
    <c:showDLblsOverMax val="0"/>
  </c:chart>
  <c:spPr>
    <a:noFill/>
    <a:ln>
      <a:noFill/>
    </a:ln>
  </c:spPr>
  <c:txPr>
    <a:bodyPr/>
    <a:lstStyle/>
    <a:p>
      <a:pPr>
        <a:defRPr>
          <a:latin typeface="Times New Roman" pitchFamily="18" charset="0"/>
          <a:cs typeface="Times New Roman" pitchFamily="18" charset="0"/>
        </a:defRPr>
      </a:pPr>
      <a:endParaRPr lang="es-CO"/>
    </a:p>
  </c:txPr>
  <c:printSettings>
    <c:headerFooter/>
    <c:pageMargins b="0.750000000000002" l="0.70000000000000062" r="0.70000000000000062" t="0.75000000000000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23493044822302"/>
          <c:y val="9.141055949566583E-2"/>
          <c:w val="0.84448230679047653"/>
          <c:h val="0.73700812221167555"/>
        </c:manualLayout>
      </c:layout>
      <c:areaChart>
        <c:grouping val="stacked"/>
        <c:varyColors val="0"/>
        <c:ser>
          <c:idx val="0"/>
          <c:order val="0"/>
          <c:tx>
            <c:strRef>
              <c:f>'Gráfico 76B'!$B$4</c:f>
              <c:strCache>
                <c:ptCount val="1"/>
                <c:pt idx="0">
                  <c:v>Sector público</c:v>
                </c:pt>
              </c:strCache>
            </c:strRef>
          </c:tx>
          <c:spPr>
            <a:solidFill>
              <a:srgbClr val="9E0000"/>
            </a:solidFill>
          </c:spPr>
          <c:cat>
            <c:numRef>
              <c:f>'Gráfico 76B'!$A$5:$A$143</c:f>
              <c:numCache>
                <c:formatCode>m/d/yyyy</c:formatCode>
                <c:ptCount val="139"/>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pt idx="133">
                  <c:v>41851</c:v>
                </c:pt>
                <c:pt idx="134">
                  <c:v>41882</c:v>
                </c:pt>
                <c:pt idx="135">
                  <c:v>41912</c:v>
                </c:pt>
                <c:pt idx="136">
                  <c:v>41943</c:v>
                </c:pt>
                <c:pt idx="137">
                  <c:v>41973</c:v>
                </c:pt>
                <c:pt idx="138">
                  <c:v>42004</c:v>
                </c:pt>
              </c:numCache>
            </c:numRef>
          </c:cat>
          <c:val>
            <c:numRef>
              <c:f>'Gráfico 76B'!$B$5:$B$143</c:f>
              <c:numCache>
                <c:formatCode>General</c:formatCode>
                <c:ptCount val="139"/>
                <c:pt idx="0">
                  <c:v>19.420868981457691</c:v>
                </c:pt>
                <c:pt idx="1">
                  <c:v>18.452570637667915</c:v>
                </c:pt>
                <c:pt idx="2">
                  <c:v>19.256123937644908</c:v>
                </c:pt>
                <c:pt idx="3">
                  <c:v>20.262775233381927</c:v>
                </c:pt>
                <c:pt idx="4">
                  <c:v>21.012597838999209</c:v>
                </c:pt>
                <c:pt idx="5">
                  <c:v>19.039082024348456</c:v>
                </c:pt>
                <c:pt idx="6">
                  <c:v>20.283962855311344</c:v>
                </c:pt>
                <c:pt idx="7">
                  <c:v>21.354663656576793</c:v>
                </c:pt>
                <c:pt idx="8">
                  <c:v>23.228083492555566</c:v>
                </c:pt>
                <c:pt idx="9">
                  <c:v>24.040553181311267</c:v>
                </c:pt>
                <c:pt idx="10">
                  <c:v>24.459459413417719</c:v>
                </c:pt>
                <c:pt idx="11">
                  <c:v>26.424391260613682</c:v>
                </c:pt>
                <c:pt idx="12">
                  <c:v>24.92129982204716</c:v>
                </c:pt>
                <c:pt idx="13">
                  <c:v>25.966303633393846</c:v>
                </c:pt>
                <c:pt idx="14">
                  <c:v>26.057468347766971</c:v>
                </c:pt>
                <c:pt idx="15">
                  <c:v>26.622487347133834</c:v>
                </c:pt>
                <c:pt idx="16">
                  <c:v>27.773157810407639</c:v>
                </c:pt>
                <c:pt idx="17">
                  <c:v>28.556626923872791</c:v>
                </c:pt>
                <c:pt idx="18">
                  <c:v>25.643560051191628</c:v>
                </c:pt>
                <c:pt idx="19">
                  <c:v>25.925002023679479</c:v>
                </c:pt>
                <c:pt idx="20">
                  <c:v>26.706767940195604</c:v>
                </c:pt>
                <c:pt idx="21">
                  <c:v>27.005045865531667</c:v>
                </c:pt>
                <c:pt idx="22">
                  <c:v>27.150778057711712</c:v>
                </c:pt>
                <c:pt idx="23">
                  <c:v>28.346372991423479</c:v>
                </c:pt>
                <c:pt idx="24">
                  <c:v>27.486468658976822</c:v>
                </c:pt>
                <c:pt idx="25">
                  <c:v>28.805673599678183</c:v>
                </c:pt>
                <c:pt idx="26">
                  <c:v>27.317631901218149</c:v>
                </c:pt>
                <c:pt idx="27">
                  <c:v>27.153313339699785</c:v>
                </c:pt>
                <c:pt idx="28">
                  <c:v>28.349054322677148</c:v>
                </c:pt>
                <c:pt idx="29">
                  <c:v>29.172672314591217</c:v>
                </c:pt>
                <c:pt idx="30">
                  <c:v>24.316019204460392</c:v>
                </c:pt>
                <c:pt idx="31">
                  <c:v>25.96486178713327</c:v>
                </c:pt>
                <c:pt idx="32">
                  <c:v>26.242195652410782</c:v>
                </c:pt>
                <c:pt idx="33">
                  <c:v>25.126123469786709</c:v>
                </c:pt>
                <c:pt idx="34">
                  <c:v>25.930222332062652</c:v>
                </c:pt>
                <c:pt idx="35">
                  <c:v>25.82638224495869</c:v>
                </c:pt>
                <c:pt idx="36">
                  <c:v>24.439667411475408</c:v>
                </c:pt>
                <c:pt idx="37">
                  <c:v>23.274046985404379</c:v>
                </c:pt>
                <c:pt idx="38">
                  <c:v>26.121568588730099</c:v>
                </c:pt>
                <c:pt idx="39">
                  <c:v>25.729586689820522</c:v>
                </c:pt>
                <c:pt idx="40">
                  <c:v>27.328350425123059</c:v>
                </c:pt>
                <c:pt idx="41">
                  <c:v>27.1487649699936</c:v>
                </c:pt>
                <c:pt idx="42">
                  <c:v>23.525331641735274</c:v>
                </c:pt>
                <c:pt idx="43">
                  <c:v>24.319397343760791</c:v>
                </c:pt>
                <c:pt idx="44">
                  <c:v>24.509805926481924</c:v>
                </c:pt>
                <c:pt idx="45">
                  <c:v>23.423173123333996</c:v>
                </c:pt>
                <c:pt idx="46">
                  <c:v>25.499759320868254</c:v>
                </c:pt>
                <c:pt idx="47">
                  <c:v>23.520702976810675</c:v>
                </c:pt>
                <c:pt idx="48">
                  <c:v>23.257857801321233</c:v>
                </c:pt>
                <c:pt idx="49">
                  <c:v>24.434391558614887</c:v>
                </c:pt>
                <c:pt idx="50">
                  <c:v>23.002259811357469</c:v>
                </c:pt>
                <c:pt idx="51">
                  <c:v>22.905318374197428</c:v>
                </c:pt>
                <c:pt idx="52">
                  <c:v>23.044217226373043</c:v>
                </c:pt>
                <c:pt idx="53">
                  <c:v>23.994663452489391</c:v>
                </c:pt>
                <c:pt idx="54">
                  <c:v>20.887128609528162</c:v>
                </c:pt>
                <c:pt idx="55">
                  <c:v>24.278067113064584</c:v>
                </c:pt>
                <c:pt idx="56">
                  <c:v>25.907896045044893</c:v>
                </c:pt>
                <c:pt idx="57">
                  <c:v>27.375858197408014</c:v>
                </c:pt>
                <c:pt idx="58">
                  <c:v>26.153477629006812</c:v>
                </c:pt>
                <c:pt idx="59">
                  <c:v>26.854711586211767</c:v>
                </c:pt>
                <c:pt idx="60">
                  <c:v>25.470375803621742</c:v>
                </c:pt>
                <c:pt idx="61">
                  <c:v>26.20485001083097</c:v>
                </c:pt>
                <c:pt idx="62">
                  <c:v>25.589682986893834</c:v>
                </c:pt>
                <c:pt idx="63">
                  <c:v>26.275962270076754</c:v>
                </c:pt>
                <c:pt idx="64">
                  <c:v>27.062473760229171</c:v>
                </c:pt>
                <c:pt idx="65">
                  <c:v>27.388464420460519</c:v>
                </c:pt>
                <c:pt idx="66">
                  <c:v>24.057436039691812</c:v>
                </c:pt>
                <c:pt idx="67">
                  <c:v>26.508077458336871</c:v>
                </c:pt>
                <c:pt idx="68">
                  <c:v>26.419368082075607</c:v>
                </c:pt>
                <c:pt idx="69">
                  <c:v>27.112834322364083</c:v>
                </c:pt>
                <c:pt idx="70">
                  <c:v>26.261707696146818</c:v>
                </c:pt>
                <c:pt idx="71">
                  <c:v>28.08467745854184</c:v>
                </c:pt>
                <c:pt idx="72">
                  <c:v>27.045455802357303</c:v>
                </c:pt>
                <c:pt idx="73">
                  <c:v>28.537912209434189</c:v>
                </c:pt>
                <c:pt idx="74">
                  <c:v>26.820762075182586</c:v>
                </c:pt>
                <c:pt idx="75">
                  <c:v>27.423670709625846</c:v>
                </c:pt>
                <c:pt idx="76">
                  <c:v>27.823829193080286</c:v>
                </c:pt>
                <c:pt idx="77">
                  <c:v>26.92463097537749</c:v>
                </c:pt>
                <c:pt idx="78">
                  <c:v>22.190882492245397</c:v>
                </c:pt>
                <c:pt idx="79">
                  <c:v>23.088995707881129</c:v>
                </c:pt>
                <c:pt idx="80">
                  <c:v>24.252508867425906</c:v>
                </c:pt>
                <c:pt idx="81">
                  <c:v>24.095391037561253</c:v>
                </c:pt>
                <c:pt idx="82">
                  <c:v>24.023287339976246</c:v>
                </c:pt>
                <c:pt idx="83">
                  <c:v>26.078841570847818</c:v>
                </c:pt>
                <c:pt idx="84">
                  <c:v>26.664660853125273</c:v>
                </c:pt>
                <c:pt idx="85">
                  <c:v>26.213875967995726</c:v>
                </c:pt>
                <c:pt idx="86">
                  <c:v>26.535839043532981</c:v>
                </c:pt>
                <c:pt idx="87">
                  <c:v>25.511871657888456</c:v>
                </c:pt>
                <c:pt idx="88">
                  <c:v>25.8812077641008</c:v>
                </c:pt>
                <c:pt idx="89">
                  <c:v>24.57007614051015</c:v>
                </c:pt>
                <c:pt idx="90">
                  <c:v>20.904591162328558</c:v>
                </c:pt>
                <c:pt idx="91">
                  <c:v>21.941193012845027</c:v>
                </c:pt>
                <c:pt idx="92">
                  <c:v>21.886277310190959</c:v>
                </c:pt>
                <c:pt idx="93">
                  <c:v>21.814279923761294</c:v>
                </c:pt>
                <c:pt idx="94">
                  <c:v>22.26263937798414</c:v>
                </c:pt>
                <c:pt idx="95">
                  <c:v>23.265504909886982</c:v>
                </c:pt>
                <c:pt idx="96">
                  <c:v>23.714545014959416</c:v>
                </c:pt>
                <c:pt idx="97">
                  <c:v>22.911353962636127</c:v>
                </c:pt>
                <c:pt idx="98">
                  <c:v>23.401549455415608</c:v>
                </c:pt>
                <c:pt idx="99">
                  <c:v>23.866981557351981</c:v>
                </c:pt>
                <c:pt idx="100">
                  <c:v>23.165145623000164</c:v>
                </c:pt>
                <c:pt idx="101">
                  <c:v>23.703224780664776</c:v>
                </c:pt>
                <c:pt idx="102">
                  <c:v>20.772340273445597</c:v>
                </c:pt>
                <c:pt idx="103">
                  <c:v>21.665005839101656</c:v>
                </c:pt>
                <c:pt idx="104">
                  <c:v>22.016292052710966</c:v>
                </c:pt>
                <c:pt idx="105">
                  <c:v>24.114930603013601</c:v>
                </c:pt>
                <c:pt idx="106">
                  <c:v>22.733585533562895</c:v>
                </c:pt>
                <c:pt idx="107">
                  <c:v>25.232216976332783</c:v>
                </c:pt>
                <c:pt idx="108">
                  <c:v>24.115277333819922</c:v>
                </c:pt>
                <c:pt idx="109">
                  <c:v>22.182259260082645</c:v>
                </c:pt>
                <c:pt idx="110">
                  <c:v>22.935972141091106</c:v>
                </c:pt>
                <c:pt idx="111">
                  <c:v>23.586719683782668</c:v>
                </c:pt>
                <c:pt idx="112">
                  <c:v>23.940186331994674</c:v>
                </c:pt>
                <c:pt idx="113">
                  <c:v>23.212944858187846</c:v>
                </c:pt>
                <c:pt idx="114">
                  <c:v>20.327784487763722</c:v>
                </c:pt>
                <c:pt idx="115">
                  <c:v>19.480037080762337</c:v>
                </c:pt>
                <c:pt idx="116">
                  <c:v>20.278918707617539</c:v>
                </c:pt>
                <c:pt idx="117">
                  <c:v>21.012293553054992</c:v>
                </c:pt>
                <c:pt idx="118">
                  <c:v>21.612722138246284</c:v>
                </c:pt>
                <c:pt idx="119">
                  <c:v>23.293678013125177</c:v>
                </c:pt>
                <c:pt idx="120">
                  <c:v>21.981083966402473</c:v>
                </c:pt>
                <c:pt idx="121">
                  <c:v>22.006192688724251</c:v>
                </c:pt>
                <c:pt idx="122">
                  <c:v>22.92773787165568</c:v>
                </c:pt>
                <c:pt idx="123">
                  <c:v>22.489151207269355</c:v>
                </c:pt>
                <c:pt idx="124">
                  <c:v>23.708068236514517</c:v>
                </c:pt>
                <c:pt idx="125">
                  <c:v>23.014183749525099</c:v>
                </c:pt>
                <c:pt idx="126">
                  <c:v>20.624910885795437</c:v>
                </c:pt>
                <c:pt idx="127">
                  <c:v>20.794282044266435</c:v>
                </c:pt>
                <c:pt idx="128">
                  <c:v>19.833355935206946</c:v>
                </c:pt>
                <c:pt idx="129">
                  <c:v>20.551428514754587</c:v>
                </c:pt>
                <c:pt idx="130">
                  <c:v>21.839231756234796</c:v>
                </c:pt>
                <c:pt idx="131">
                  <c:v>20.170820679322802</c:v>
                </c:pt>
                <c:pt idx="132">
                  <c:v>21.700363582106281</c:v>
                </c:pt>
                <c:pt idx="133">
                  <c:v>21.79260734804588</c:v>
                </c:pt>
                <c:pt idx="134">
                  <c:v>21.549029555768971</c:v>
                </c:pt>
                <c:pt idx="135">
                  <c:v>21.53339770827284</c:v>
                </c:pt>
                <c:pt idx="136">
                  <c:v>22.298695210201576</c:v>
                </c:pt>
                <c:pt idx="137">
                  <c:v>21.922801558137305</c:v>
                </c:pt>
                <c:pt idx="138">
                  <c:v>18.723745067701692</c:v>
                </c:pt>
              </c:numCache>
            </c:numRef>
          </c:val>
        </c:ser>
        <c:ser>
          <c:idx val="1"/>
          <c:order val="1"/>
          <c:tx>
            <c:strRef>
              <c:f>'Gráfico 76B'!$C$4</c:f>
              <c:strCache>
                <c:ptCount val="1"/>
                <c:pt idx="0">
                  <c:v>Fondos de pensiones y cesantías</c:v>
                </c:pt>
              </c:strCache>
            </c:strRef>
          </c:tx>
          <c:spPr>
            <a:ln w="25400">
              <a:noFill/>
            </a:ln>
          </c:spPr>
          <c:cat>
            <c:numRef>
              <c:f>'Gráfico 76B'!$A$5:$A$143</c:f>
              <c:numCache>
                <c:formatCode>m/d/yyyy</c:formatCode>
                <c:ptCount val="139"/>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pt idx="133">
                  <c:v>41851</c:v>
                </c:pt>
                <c:pt idx="134">
                  <c:v>41882</c:v>
                </c:pt>
                <c:pt idx="135">
                  <c:v>41912</c:v>
                </c:pt>
                <c:pt idx="136">
                  <c:v>41943</c:v>
                </c:pt>
                <c:pt idx="137">
                  <c:v>41973</c:v>
                </c:pt>
                <c:pt idx="138">
                  <c:v>42004</c:v>
                </c:pt>
              </c:numCache>
            </c:numRef>
          </c:cat>
          <c:val>
            <c:numRef>
              <c:f>'Gráfico 76B'!$C$5:$C$143</c:f>
              <c:numCache>
                <c:formatCode>General</c:formatCode>
                <c:ptCount val="139"/>
                <c:pt idx="0">
                  <c:v>0.37330967209523935</c:v>
                </c:pt>
                <c:pt idx="1">
                  <c:v>0.37777585042235923</c:v>
                </c:pt>
                <c:pt idx="2">
                  <c:v>0.3404658366301182</c:v>
                </c:pt>
                <c:pt idx="3">
                  <c:v>0.33624222094728667</c:v>
                </c:pt>
                <c:pt idx="4">
                  <c:v>0.33305607140440729</c:v>
                </c:pt>
                <c:pt idx="5">
                  <c:v>0.45884967488275269</c:v>
                </c:pt>
                <c:pt idx="6">
                  <c:v>0.45179798658323805</c:v>
                </c:pt>
                <c:pt idx="7">
                  <c:v>0.44243315988465681</c:v>
                </c:pt>
                <c:pt idx="8">
                  <c:v>0.51074988679332056</c:v>
                </c:pt>
                <c:pt idx="9">
                  <c:v>0.43549964974133931</c:v>
                </c:pt>
                <c:pt idx="10">
                  <c:v>0.38350424848963338</c:v>
                </c:pt>
                <c:pt idx="11">
                  <c:v>0.6635218904140574</c:v>
                </c:pt>
                <c:pt idx="12">
                  <c:v>0.94961612382497862</c:v>
                </c:pt>
                <c:pt idx="13">
                  <c:v>0.54619910840424479</c:v>
                </c:pt>
                <c:pt idx="14">
                  <c:v>0.5017622129924908</c:v>
                </c:pt>
                <c:pt idx="15">
                  <c:v>0.39523158212450188</c:v>
                </c:pt>
                <c:pt idx="16">
                  <c:v>0.46767309872216029</c:v>
                </c:pt>
                <c:pt idx="17">
                  <c:v>0.37213819623519628</c:v>
                </c:pt>
                <c:pt idx="18">
                  <c:v>0.50592460418659335</c:v>
                </c:pt>
                <c:pt idx="19">
                  <c:v>0.47140205559490928</c:v>
                </c:pt>
                <c:pt idx="20">
                  <c:v>0.45540061791110847</c:v>
                </c:pt>
                <c:pt idx="21">
                  <c:v>0.46963520949614035</c:v>
                </c:pt>
                <c:pt idx="22">
                  <c:v>0.40931717558889091</c:v>
                </c:pt>
                <c:pt idx="23">
                  <c:v>0.50584373166643504</c:v>
                </c:pt>
                <c:pt idx="24">
                  <c:v>0.5120340368100087</c:v>
                </c:pt>
                <c:pt idx="25">
                  <c:v>0.38261374680478782</c:v>
                </c:pt>
                <c:pt idx="26">
                  <c:v>0.36826218524096471</c:v>
                </c:pt>
                <c:pt idx="27">
                  <c:v>0.54060609991993769</c:v>
                </c:pt>
                <c:pt idx="28">
                  <c:v>0.38420911957601761</c:v>
                </c:pt>
                <c:pt idx="29">
                  <c:v>0.40809831279787639</c:v>
                </c:pt>
                <c:pt idx="30">
                  <c:v>0.76706217234110474</c:v>
                </c:pt>
                <c:pt idx="31">
                  <c:v>0.52559926470399831</c:v>
                </c:pt>
                <c:pt idx="32">
                  <c:v>0.57672696042073268</c:v>
                </c:pt>
                <c:pt idx="33">
                  <c:v>0.50073903936601227</c:v>
                </c:pt>
                <c:pt idx="34">
                  <c:v>0.41834087753425597</c:v>
                </c:pt>
                <c:pt idx="35">
                  <c:v>0.77172743815604616</c:v>
                </c:pt>
                <c:pt idx="36">
                  <c:v>1.0552697614653492</c:v>
                </c:pt>
                <c:pt idx="37">
                  <c:v>1.1727422812164314</c:v>
                </c:pt>
                <c:pt idx="38">
                  <c:v>0.97330054374879116</c:v>
                </c:pt>
                <c:pt idx="39">
                  <c:v>0.94199701814713344</c:v>
                </c:pt>
                <c:pt idx="40">
                  <c:v>1.0626664441374625</c:v>
                </c:pt>
                <c:pt idx="41">
                  <c:v>1.0268487951497076</c:v>
                </c:pt>
                <c:pt idx="42">
                  <c:v>0.77219419928510891</c:v>
                </c:pt>
                <c:pt idx="43">
                  <c:v>1.1988099503157965</c:v>
                </c:pt>
                <c:pt idx="44">
                  <c:v>1.5490840949993676</c:v>
                </c:pt>
                <c:pt idx="45">
                  <c:v>2.149805627174266</c:v>
                </c:pt>
                <c:pt idx="46">
                  <c:v>3.3567309355239883</c:v>
                </c:pt>
                <c:pt idx="47">
                  <c:v>4.3326106561481827</c:v>
                </c:pt>
                <c:pt idx="48">
                  <c:v>3.9023455826800149</c:v>
                </c:pt>
                <c:pt idx="49">
                  <c:v>2.6959804321201259</c:v>
                </c:pt>
                <c:pt idx="50">
                  <c:v>2.2763787192294487</c:v>
                </c:pt>
                <c:pt idx="51">
                  <c:v>3.8661275154032304</c:v>
                </c:pt>
                <c:pt idx="52">
                  <c:v>5.1538903576444079</c:v>
                </c:pt>
                <c:pt idx="53">
                  <c:v>4.2059887584332047</c:v>
                </c:pt>
                <c:pt idx="54">
                  <c:v>3.011408969693361</c:v>
                </c:pt>
                <c:pt idx="55">
                  <c:v>2.5066554921562059</c:v>
                </c:pt>
                <c:pt idx="56">
                  <c:v>3.8161312863463381</c:v>
                </c:pt>
                <c:pt idx="57">
                  <c:v>3.1551821953419203</c:v>
                </c:pt>
                <c:pt idx="58">
                  <c:v>3.2086120601868018</c:v>
                </c:pt>
                <c:pt idx="59">
                  <c:v>4.139229982025479</c:v>
                </c:pt>
                <c:pt idx="60">
                  <c:v>3.5252515089251424</c:v>
                </c:pt>
                <c:pt idx="61">
                  <c:v>4.1830798784174394</c:v>
                </c:pt>
                <c:pt idx="62">
                  <c:v>3.6716111813623185</c:v>
                </c:pt>
                <c:pt idx="63">
                  <c:v>3.8483396564269579</c:v>
                </c:pt>
                <c:pt idx="64">
                  <c:v>4.3831144098537038</c:v>
                </c:pt>
                <c:pt idx="65">
                  <c:v>4.3513238763351199</c:v>
                </c:pt>
                <c:pt idx="66">
                  <c:v>3.1390752624552056</c:v>
                </c:pt>
                <c:pt idx="67">
                  <c:v>2.8802389356668083</c:v>
                </c:pt>
                <c:pt idx="68">
                  <c:v>3.0176782761078895</c:v>
                </c:pt>
                <c:pt idx="69">
                  <c:v>1.8241220081344944</c:v>
                </c:pt>
                <c:pt idx="70">
                  <c:v>1.6938881422656358</c:v>
                </c:pt>
                <c:pt idx="71">
                  <c:v>2.302824037909053</c:v>
                </c:pt>
                <c:pt idx="72">
                  <c:v>1.8263191264767227</c:v>
                </c:pt>
                <c:pt idx="73">
                  <c:v>1.609532384270687</c:v>
                </c:pt>
                <c:pt idx="74">
                  <c:v>3.0041008087959904</c:v>
                </c:pt>
                <c:pt idx="75">
                  <c:v>2.6376082915372456</c:v>
                </c:pt>
                <c:pt idx="76">
                  <c:v>1.9286038390395732</c:v>
                </c:pt>
                <c:pt idx="77">
                  <c:v>1.6167715969756933</c:v>
                </c:pt>
                <c:pt idx="78">
                  <c:v>2.9321778961484446</c:v>
                </c:pt>
                <c:pt idx="79">
                  <c:v>3.5641057761007477</c:v>
                </c:pt>
                <c:pt idx="80">
                  <c:v>4.9069076610396305</c:v>
                </c:pt>
                <c:pt idx="81">
                  <c:v>4.1918387609617653</c:v>
                </c:pt>
                <c:pt idx="82">
                  <c:v>2.8401143821667243</c:v>
                </c:pt>
                <c:pt idx="83">
                  <c:v>2.2412088274461759</c:v>
                </c:pt>
                <c:pt idx="84">
                  <c:v>2.3286063053016894</c:v>
                </c:pt>
                <c:pt idx="85">
                  <c:v>3.0476613366309335</c:v>
                </c:pt>
                <c:pt idx="86">
                  <c:v>2.8727689248576183</c:v>
                </c:pt>
                <c:pt idx="87">
                  <c:v>2.5670519324063759</c:v>
                </c:pt>
                <c:pt idx="88">
                  <c:v>3.7023942587990057</c:v>
                </c:pt>
                <c:pt idx="89">
                  <c:v>4.2291186523243249</c:v>
                </c:pt>
                <c:pt idx="90">
                  <c:v>4.9636636753154066</c:v>
                </c:pt>
                <c:pt idx="91">
                  <c:v>4.7150499450486736</c:v>
                </c:pt>
                <c:pt idx="92">
                  <c:v>6.0618366046392103</c:v>
                </c:pt>
                <c:pt idx="93">
                  <c:v>5.2222606635918591</c:v>
                </c:pt>
                <c:pt idx="94">
                  <c:v>4.2301818590859073</c:v>
                </c:pt>
                <c:pt idx="95">
                  <c:v>4.1478124462693522</c:v>
                </c:pt>
                <c:pt idx="96">
                  <c:v>4.1459202627147835</c:v>
                </c:pt>
                <c:pt idx="97">
                  <c:v>3.7436376391382411</c:v>
                </c:pt>
                <c:pt idx="98">
                  <c:v>4.388594106699208</c:v>
                </c:pt>
                <c:pt idx="99">
                  <c:v>2.2935243203862847</c:v>
                </c:pt>
                <c:pt idx="100">
                  <c:v>2.415284831799652</c:v>
                </c:pt>
                <c:pt idx="101">
                  <c:v>2.3168115309461856</c:v>
                </c:pt>
                <c:pt idx="102">
                  <c:v>2.5129878338431713</c:v>
                </c:pt>
                <c:pt idx="103">
                  <c:v>2.7055160987628861</c:v>
                </c:pt>
                <c:pt idx="104">
                  <c:v>5.0876912447993989</c:v>
                </c:pt>
                <c:pt idx="105">
                  <c:v>4.915718359384039</c:v>
                </c:pt>
                <c:pt idx="106">
                  <c:v>4.4345676370327469</c:v>
                </c:pt>
                <c:pt idx="107">
                  <c:v>4.447427411895025</c:v>
                </c:pt>
                <c:pt idx="108">
                  <c:v>3.4019213432800197</c:v>
                </c:pt>
                <c:pt idx="109">
                  <c:v>3.0331931442177198</c:v>
                </c:pt>
                <c:pt idx="110">
                  <c:v>2.4972601265738694</c:v>
                </c:pt>
                <c:pt idx="111">
                  <c:v>1.6639066684613419</c:v>
                </c:pt>
                <c:pt idx="112">
                  <c:v>2.4565739480090247</c:v>
                </c:pt>
                <c:pt idx="113">
                  <c:v>2.0132176832940543</c:v>
                </c:pt>
                <c:pt idx="114">
                  <c:v>2.8397864813737832</c:v>
                </c:pt>
                <c:pt idx="115">
                  <c:v>2.4465629249143048</c:v>
                </c:pt>
                <c:pt idx="116">
                  <c:v>3.3445599230065906</c:v>
                </c:pt>
                <c:pt idx="117">
                  <c:v>3.4662110601597531</c:v>
                </c:pt>
                <c:pt idx="118">
                  <c:v>3.2356726230077819</c:v>
                </c:pt>
                <c:pt idx="119">
                  <c:v>3.3605407697384724</c:v>
                </c:pt>
                <c:pt idx="120">
                  <c:v>4.1714217614873226</c:v>
                </c:pt>
                <c:pt idx="121">
                  <c:v>4.0860662552139377</c:v>
                </c:pt>
                <c:pt idx="122">
                  <c:v>3.8674191576342074</c:v>
                </c:pt>
                <c:pt idx="123">
                  <c:v>3.4262307351031045</c:v>
                </c:pt>
                <c:pt idx="124">
                  <c:v>3.3337015904995173</c:v>
                </c:pt>
                <c:pt idx="125">
                  <c:v>3.7763237741630049</c:v>
                </c:pt>
                <c:pt idx="126">
                  <c:v>2.6191702129975143</c:v>
                </c:pt>
                <c:pt idx="127">
                  <c:v>3.43345707218687</c:v>
                </c:pt>
                <c:pt idx="128">
                  <c:v>5.1162091429323091</c:v>
                </c:pt>
                <c:pt idx="129">
                  <c:v>4.6988572649590585</c:v>
                </c:pt>
                <c:pt idx="130">
                  <c:v>5.0781482852247466</c:v>
                </c:pt>
                <c:pt idx="131">
                  <c:v>4.4947869451561449</c:v>
                </c:pt>
                <c:pt idx="132">
                  <c:v>4.3865062360753981</c:v>
                </c:pt>
                <c:pt idx="133">
                  <c:v>5.1099992025996643</c:v>
                </c:pt>
                <c:pt idx="134">
                  <c:v>4.6518546351861385</c:v>
                </c:pt>
                <c:pt idx="135">
                  <c:v>3.9948018187394774</c:v>
                </c:pt>
                <c:pt idx="136">
                  <c:v>3.9446881259087152</c:v>
                </c:pt>
                <c:pt idx="137">
                  <c:v>3.5659892604468384</c:v>
                </c:pt>
                <c:pt idx="138">
                  <c:v>3.1234200062587929</c:v>
                </c:pt>
              </c:numCache>
            </c:numRef>
          </c:val>
        </c:ser>
        <c:ser>
          <c:idx val="2"/>
          <c:order val="2"/>
          <c:tx>
            <c:strRef>
              <c:f>'Gráfico 76B'!$D$4</c:f>
              <c:strCache>
                <c:ptCount val="1"/>
                <c:pt idx="0">
                  <c:v>Fiduciarias</c:v>
                </c:pt>
              </c:strCache>
            </c:strRef>
          </c:tx>
          <c:spPr>
            <a:ln w="25400">
              <a:noFill/>
            </a:ln>
          </c:spPr>
          <c:cat>
            <c:numRef>
              <c:f>'Gráfico 76B'!$A$5:$A$143</c:f>
              <c:numCache>
                <c:formatCode>m/d/yyyy</c:formatCode>
                <c:ptCount val="139"/>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pt idx="133">
                  <c:v>41851</c:v>
                </c:pt>
                <c:pt idx="134">
                  <c:v>41882</c:v>
                </c:pt>
                <c:pt idx="135">
                  <c:v>41912</c:v>
                </c:pt>
                <c:pt idx="136">
                  <c:v>41943</c:v>
                </c:pt>
                <c:pt idx="137">
                  <c:v>41973</c:v>
                </c:pt>
                <c:pt idx="138">
                  <c:v>42004</c:v>
                </c:pt>
              </c:numCache>
            </c:numRef>
          </c:cat>
          <c:val>
            <c:numRef>
              <c:f>'Gráfico 76B'!$D$5:$D$143</c:f>
              <c:numCache>
                <c:formatCode>General</c:formatCode>
                <c:ptCount val="139"/>
                <c:pt idx="0">
                  <c:v>2.2125715453325401</c:v>
                </c:pt>
                <c:pt idx="1">
                  <c:v>2.2390421670879053</c:v>
                </c:pt>
                <c:pt idx="2">
                  <c:v>2.0761922237683668</c:v>
                </c:pt>
                <c:pt idx="3">
                  <c:v>2.0504362238519671</c:v>
                </c:pt>
                <c:pt idx="4">
                  <c:v>2.0310067887366476</c:v>
                </c:pt>
                <c:pt idx="5">
                  <c:v>1.9267734544416664</c:v>
                </c:pt>
                <c:pt idx="6">
                  <c:v>1.8971624366674822</c:v>
                </c:pt>
                <c:pt idx="7">
                  <c:v>2.0756985969313972</c:v>
                </c:pt>
                <c:pt idx="8">
                  <c:v>2.134573791380495</c:v>
                </c:pt>
                <c:pt idx="9">
                  <c:v>2.1524964804457802</c:v>
                </c:pt>
                <c:pt idx="10">
                  <c:v>2.1084023312944273</c:v>
                </c:pt>
                <c:pt idx="11">
                  <c:v>2.4437041088061431</c:v>
                </c:pt>
                <c:pt idx="12">
                  <c:v>2.2157658926662003</c:v>
                </c:pt>
                <c:pt idx="13">
                  <c:v>2.4243756449211302</c:v>
                </c:pt>
                <c:pt idx="14">
                  <c:v>2.7276542511455451</c:v>
                </c:pt>
                <c:pt idx="15">
                  <c:v>2.2921129416287869</c:v>
                </c:pt>
                <c:pt idx="16">
                  <c:v>2.0390102354373938</c:v>
                </c:pt>
                <c:pt idx="17">
                  <c:v>3.0503042382782728</c:v>
                </c:pt>
                <c:pt idx="18">
                  <c:v>2.2582979398344118</c:v>
                </c:pt>
                <c:pt idx="19">
                  <c:v>2.3942381041324214</c:v>
                </c:pt>
                <c:pt idx="20">
                  <c:v>2.7499230362903866</c:v>
                </c:pt>
                <c:pt idx="21">
                  <c:v>3.3467892980055125</c:v>
                </c:pt>
                <c:pt idx="22">
                  <c:v>3.1950993517955188</c:v>
                </c:pt>
                <c:pt idx="23">
                  <c:v>3.0486036292731971</c:v>
                </c:pt>
                <c:pt idx="24">
                  <c:v>3.0746781094279694</c:v>
                </c:pt>
                <c:pt idx="25">
                  <c:v>3.3334925914620084</c:v>
                </c:pt>
                <c:pt idx="26">
                  <c:v>3.8713056532939731</c:v>
                </c:pt>
                <c:pt idx="27">
                  <c:v>3.7972538150422683</c:v>
                </c:pt>
                <c:pt idx="28">
                  <c:v>3.6465432964799378</c:v>
                </c:pt>
                <c:pt idx="29">
                  <c:v>3.1833068112573857</c:v>
                </c:pt>
                <c:pt idx="30">
                  <c:v>2.3598273032223429</c:v>
                </c:pt>
                <c:pt idx="31">
                  <c:v>2.590488950167027</c:v>
                </c:pt>
                <c:pt idx="32">
                  <c:v>2.8697014987752034</c:v>
                </c:pt>
                <c:pt idx="33">
                  <c:v>2.7798265896687422</c:v>
                </c:pt>
                <c:pt idx="34">
                  <c:v>2.9700515234920672</c:v>
                </c:pt>
                <c:pt idx="35">
                  <c:v>3.0586187881618945</c:v>
                </c:pt>
                <c:pt idx="36">
                  <c:v>2.6843094887561145</c:v>
                </c:pt>
                <c:pt idx="37">
                  <c:v>2.8832453888858898</c:v>
                </c:pt>
                <c:pt idx="38">
                  <c:v>2.7047448687452134</c:v>
                </c:pt>
                <c:pt idx="39">
                  <c:v>2.820853066271475</c:v>
                </c:pt>
                <c:pt idx="40">
                  <c:v>2.7537118676725587</c:v>
                </c:pt>
                <c:pt idx="41">
                  <c:v>2.7829333576427215</c:v>
                </c:pt>
                <c:pt idx="42">
                  <c:v>2.7363841908410058</c:v>
                </c:pt>
                <c:pt idx="43">
                  <c:v>2.8659982750458375</c:v>
                </c:pt>
                <c:pt idx="44">
                  <c:v>2.7588242190480332</c:v>
                </c:pt>
                <c:pt idx="45">
                  <c:v>2.8262441413761441</c:v>
                </c:pt>
                <c:pt idx="46">
                  <c:v>3.0308666226026815</c:v>
                </c:pt>
                <c:pt idx="47">
                  <c:v>2.8891443554409761</c:v>
                </c:pt>
                <c:pt idx="48">
                  <c:v>2.7631951548220735</c:v>
                </c:pt>
                <c:pt idx="49">
                  <c:v>3.2149224910361678</c:v>
                </c:pt>
                <c:pt idx="50">
                  <c:v>3.8828881463206644</c:v>
                </c:pt>
                <c:pt idx="51">
                  <c:v>3.7242902505440183</c:v>
                </c:pt>
                <c:pt idx="52">
                  <c:v>3.227055598444692</c:v>
                </c:pt>
                <c:pt idx="53">
                  <c:v>3.4278107757369489</c:v>
                </c:pt>
                <c:pt idx="54">
                  <c:v>2.9035007890147839</c:v>
                </c:pt>
                <c:pt idx="55">
                  <c:v>3.5272341897287229</c:v>
                </c:pt>
                <c:pt idx="56">
                  <c:v>3.2475931173071437</c:v>
                </c:pt>
                <c:pt idx="57">
                  <c:v>3.4656105737245446</c:v>
                </c:pt>
                <c:pt idx="58">
                  <c:v>3.3686420671259762</c:v>
                </c:pt>
                <c:pt idx="59">
                  <c:v>3.1419705786011445</c:v>
                </c:pt>
                <c:pt idx="60">
                  <c:v>3.4988194748673145</c:v>
                </c:pt>
                <c:pt idx="61">
                  <c:v>3.3777480422033963</c:v>
                </c:pt>
                <c:pt idx="62">
                  <c:v>3.6534744900547209</c:v>
                </c:pt>
                <c:pt idx="63">
                  <c:v>3.4730223464544658</c:v>
                </c:pt>
                <c:pt idx="64">
                  <c:v>3.9032356591501753</c:v>
                </c:pt>
                <c:pt idx="65">
                  <c:v>3.4763440113077442</c:v>
                </c:pt>
                <c:pt idx="66">
                  <c:v>3.3869449697057941</c:v>
                </c:pt>
                <c:pt idx="67">
                  <c:v>3.7616283634410186</c:v>
                </c:pt>
                <c:pt idx="68">
                  <c:v>3.8945848791785864</c:v>
                </c:pt>
                <c:pt idx="69">
                  <c:v>3.7981867979174493</c:v>
                </c:pt>
                <c:pt idx="70">
                  <c:v>3.4258175040944097</c:v>
                </c:pt>
                <c:pt idx="71">
                  <c:v>3.7465483090617577</c:v>
                </c:pt>
                <c:pt idx="72">
                  <c:v>3.3236119237153119</c:v>
                </c:pt>
                <c:pt idx="73">
                  <c:v>3.6398696861086099</c:v>
                </c:pt>
                <c:pt idx="74">
                  <c:v>3.8323275876995848</c:v>
                </c:pt>
                <c:pt idx="75">
                  <c:v>4.1658092069246404</c:v>
                </c:pt>
                <c:pt idx="76">
                  <c:v>4.331735259922711</c:v>
                </c:pt>
                <c:pt idx="77">
                  <c:v>3.7670015369130296</c:v>
                </c:pt>
                <c:pt idx="78">
                  <c:v>3.8335013820099144</c:v>
                </c:pt>
                <c:pt idx="79">
                  <c:v>3.5212228719165397</c:v>
                </c:pt>
                <c:pt idx="80">
                  <c:v>4.4173328263703802</c:v>
                </c:pt>
                <c:pt idx="81">
                  <c:v>4.2170392222619322</c:v>
                </c:pt>
                <c:pt idx="82">
                  <c:v>4.2559062058818977</c:v>
                </c:pt>
                <c:pt idx="83">
                  <c:v>4.4482758535841338</c:v>
                </c:pt>
                <c:pt idx="84">
                  <c:v>4.1093589804331954</c:v>
                </c:pt>
                <c:pt idx="85">
                  <c:v>4.1429028570680693</c:v>
                </c:pt>
                <c:pt idx="86">
                  <c:v>4.372900055354652</c:v>
                </c:pt>
                <c:pt idx="87">
                  <c:v>4.2463336860399954</c:v>
                </c:pt>
                <c:pt idx="88">
                  <c:v>3.9978872338735911</c:v>
                </c:pt>
                <c:pt idx="89">
                  <c:v>3.7029476000350017</c:v>
                </c:pt>
                <c:pt idx="90">
                  <c:v>4.4028615617380735</c:v>
                </c:pt>
                <c:pt idx="91">
                  <c:v>4.3060659552137475</c:v>
                </c:pt>
                <c:pt idx="92">
                  <c:v>4.8094328015943972</c:v>
                </c:pt>
                <c:pt idx="93">
                  <c:v>4.2848613552714001</c:v>
                </c:pt>
                <c:pt idx="94">
                  <c:v>4.6982938392187883</c:v>
                </c:pt>
                <c:pt idx="95">
                  <c:v>4.7807824196242823</c:v>
                </c:pt>
                <c:pt idx="96">
                  <c:v>4.3740115752847242</c:v>
                </c:pt>
                <c:pt idx="97">
                  <c:v>4.7504710699723507</c:v>
                </c:pt>
                <c:pt idx="98">
                  <c:v>4.459401223270949</c:v>
                </c:pt>
                <c:pt idx="99">
                  <c:v>4.4577283947559962</c:v>
                </c:pt>
                <c:pt idx="100">
                  <c:v>4.7910243190201536</c:v>
                </c:pt>
                <c:pt idx="101">
                  <c:v>4.9528023238720094</c:v>
                </c:pt>
                <c:pt idx="102">
                  <c:v>4.8253971954809805</c:v>
                </c:pt>
                <c:pt idx="103">
                  <c:v>5.2638972723534678</c:v>
                </c:pt>
                <c:pt idx="104">
                  <c:v>5.4474672175718997</c:v>
                </c:pt>
                <c:pt idx="105">
                  <c:v>5.1123781887470754</c:v>
                </c:pt>
                <c:pt idx="106">
                  <c:v>4.9266944060555566</c:v>
                </c:pt>
                <c:pt idx="107">
                  <c:v>4.5795835856741514</c:v>
                </c:pt>
                <c:pt idx="108">
                  <c:v>4.374638861407167</c:v>
                </c:pt>
                <c:pt idx="109">
                  <c:v>4.39228654800716</c:v>
                </c:pt>
                <c:pt idx="110">
                  <c:v>4.6168316446213113</c:v>
                </c:pt>
                <c:pt idx="111">
                  <c:v>4.5744010630115124</c:v>
                </c:pt>
                <c:pt idx="112">
                  <c:v>4.4828543399544261</c:v>
                </c:pt>
                <c:pt idx="113">
                  <c:v>4.5574672756722769</c:v>
                </c:pt>
                <c:pt idx="114">
                  <c:v>5.0347503238861062</c:v>
                </c:pt>
                <c:pt idx="115">
                  <c:v>5.1957908155105343</c:v>
                </c:pt>
                <c:pt idx="116">
                  <c:v>5.5627437533645505</c:v>
                </c:pt>
                <c:pt idx="117">
                  <c:v>5.5981285522631143</c:v>
                </c:pt>
                <c:pt idx="118">
                  <c:v>4.9742516239116128</c:v>
                </c:pt>
                <c:pt idx="119">
                  <c:v>4.8587141942262875</c:v>
                </c:pt>
                <c:pt idx="120">
                  <c:v>4.4530474941109652</c:v>
                </c:pt>
                <c:pt idx="121">
                  <c:v>4.8924851428259881</c:v>
                </c:pt>
                <c:pt idx="122">
                  <c:v>4.6751430572172108</c:v>
                </c:pt>
                <c:pt idx="123">
                  <c:v>4.9564562312924823</c:v>
                </c:pt>
                <c:pt idx="124">
                  <c:v>4.7249968815501777</c:v>
                </c:pt>
                <c:pt idx="125">
                  <c:v>4.4008036967660527</c:v>
                </c:pt>
                <c:pt idx="126">
                  <c:v>4.2677296243322065</c:v>
                </c:pt>
                <c:pt idx="127">
                  <c:v>4.4972898794500482</c:v>
                </c:pt>
                <c:pt idx="128">
                  <c:v>4.6363480152600136</c:v>
                </c:pt>
                <c:pt idx="129">
                  <c:v>4.7162686923235437</c:v>
                </c:pt>
                <c:pt idx="130">
                  <c:v>4.3119119913374044</c:v>
                </c:pt>
                <c:pt idx="131">
                  <c:v>3.5445472774422027</c:v>
                </c:pt>
                <c:pt idx="132">
                  <c:v>3.8548686537934334</c:v>
                </c:pt>
                <c:pt idx="133">
                  <c:v>4.3065111092527388</c:v>
                </c:pt>
                <c:pt idx="134">
                  <c:v>3.8593965780039206</c:v>
                </c:pt>
                <c:pt idx="135">
                  <c:v>3.9539787153682697</c:v>
                </c:pt>
                <c:pt idx="136">
                  <c:v>3.8061048762379404</c:v>
                </c:pt>
                <c:pt idx="137">
                  <c:v>3.8964465679228475</c:v>
                </c:pt>
                <c:pt idx="138">
                  <c:v>4.3625600626156578</c:v>
                </c:pt>
              </c:numCache>
            </c:numRef>
          </c:val>
        </c:ser>
        <c:ser>
          <c:idx val="3"/>
          <c:order val="3"/>
          <c:tx>
            <c:strRef>
              <c:f>'Gráfico 76B'!$E$4</c:f>
              <c:strCache>
                <c:ptCount val="1"/>
                <c:pt idx="0">
                  <c:v>Empresas</c:v>
                </c:pt>
              </c:strCache>
            </c:strRef>
          </c:tx>
          <c:spPr>
            <a:ln w="25400">
              <a:noFill/>
            </a:ln>
          </c:spPr>
          <c:cat>
            <c:numRef>
              <c:f>'Gráfico 76B'!$A$5:$A$143</c:f>
              <c:numCache>
                <c:formatCode>m/d/yyyy</c:formatCode>
                <c:ptCount val="139"/>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pt idx="133">
                  <c:v>41851</c:v>
                </c:pt>
                <c:pt idx="134">
                  <c:v>41882</c:v>
                </c:pt>
                <c:pt idx="135">
                  <c:v>41912</c:v>
                </c:pt>
                <c:pt idx="136">
                  <c:v>41943</c:v>
                </c:pt>
                <c:pt idx="137">
                  <c:v>41973</c:v>
                </c:pt>
                <c:pt idx="138">
                  <c:v>42004</c:v>
                </c:pt>
              </c:numCache>
            </c:numRef>
          </c:cat>
          <c:val>
            <c:numRef>
              <c:f>'Gráfico 76B'!$E$5:$E$143</c:f>
              <c:numCache>
                <c:formatCode>General</c:formatCode>
                <c:ptCount val="139"/>
                <c:pt idx="0">
                  <c:v>22.504093151313718</c:v>
                </c:pt>
                <c:pt idx="1">
                  <c:v>22.773326179025123</c:v>
                </c:pt>
                <c:pt idx="2">
                  <c:v>25.428728888506281</c:v>
                </c:pt>
                <c:pt idx="3">
                  <c:v>25.113275276760149</c:v>
                </c:pt>
                <c:pt idx="4">
                  <c:v>24.875307984614583</c:v>
                </c:pt>
                <c:pt idx="5">
                  <c:v>21.627741980020748</c:v>
                </c:pt>
                <c:pt idx="6">
                  <c:v>21.295362764075492</c:v>
                </c:pt>
                <c:pt idx="7">
                  <c:v>24.132990311416993</c:v>
                </c:pt>
                <c:pt idx="8">
                  <c:v>26.033208909195476</c:v>
                </c:pt>
                <c:pt idx="9">
                  <c:v>24.144821970427678</c:v>
                </c:pt>
                <c:pt idx="10">
                  <c:v>29.098588320663303</c:v>
                </c:pt>
                <c:pt idx="11">
                  <c:v>29.024204978549029</c:v>
                </c:pt>
                <c:pt idx="12">
                  <c:v>24.071471507055733</c:v>
                </c:pt>
                <c:pt idx="13">
                  <c:v>25.910045153933726</c:v>
                </c:pt>
                <c:pt idx="14">
                  <c:v>25.789132504058269</c:v>
                </c:pt>
                <c:pt idx="15">
                  <c:v>24.913001443762408</c:v>
                </c:pt>
                <c:pt idx="16">
                  <c:v>25.64289368385144</c:v>
                </c:pt>
                <c:pt idx="17">
                  <c:v>25.481319692503039</c:v>
                </c:pt>
                <c:pt idx="18">
                  <c:v>24.890418837507976</c:v>
                </c:pt>
                <c:pt idx="19">
                  <c:v>25.432111318372975</c:v>
                </c:pt>
                <c:pt idx="20">
                  <c:v>26.263572145361501</c:v>
                </c:pt>
                <c:pt idx="21">
                  <c:v>26.272312264057522</c:v>
                </c:pt>
                <c:pt idx="22">
                  <c:v>25.476972028062651</c:v>
                </c:pt>
                <c:pt idx="23">
                  <c:v>25.293726998819192</c:v>
                </c:pt>
                <c:pt idx="24">
                  <c:v>23.780037263530438</c:v>
                </c:pt>
                <c:pt idx="25">
                  <c:v>25.798968714168229</c:v>
                </c:pt>
                <c:pt idx="26">
                  <c:v>28.052311699970357</c:v>
                </c:pt>
                <c:pt idx="27">
                  <c:v>28.761823002990855</c:v>
                </c:pt>
                <c:pt idx="28">
                  <c:v>28.912777177392734</c:v>
                </c:pt>
                <c:pt idx="29">
                  <c:v>29.610865235725097</c:v>
                </c:pt>
                <c:pt idx="30">
                  <c:v>30.30672081686766</c:v>
                </c:pt>
                <c:pt idx="31">
                  <c:v>30.328116462519894</c:v>
                </c:pt>
                <c:pt idx="32">
                  <c:v>30.972095809136313</c:v>
                </c:pt>
                <c:pt idx="33">
                  <c:v>30.912283311907174</c:v>
                </c:pt>
                <c:pt idx="34">
                  <c:v>30.655085629238759</c:v>
                </c:pt>
                <c:pt idx="35">
                  <c:v>31.760141625263572</c:v>
                </c:pt>
                <c:pt idx="36">
                  <c:v>31.530689888403508</c:v>
                </c:pt>
                <c:pt idx="37">
                  <c:v>33.544605482990129</c:v>
                </c:pt>
                <c:pt idx="38">
                  <c:v>30.877271468743071</c:v>
                </c:pt>
                <c:pt idx="39">
                  <c:v>30.104453031318023</c:v>
                </c:pt>
                <c:pt idx="40">
                  <c:v>29.396152859178155</c:v>
                </c:pt>
                <c:pt idx="41">
                  <c:v>31.708259425466483</c:v>
                </c:pt>
                <c:pt idx="42">
                  <c:v>33.941399854317595</c:v>
                </c:pt>
                <c:pt idx="43">
                  <c:v>33.310324202490563</c:v>
                </c:pt>
                <c:pt idx="44">
                  <c:v>33.681921600144712</c:v>
                </c:pt>
                <c:pt idx="45">
                  <c:v>33.336224395506306</c:v>
                </c:pt>
                <c:pt idx="46">
                  <c:v>31.567511493638406</c:v>
                </c:pt>
                <c:pt idx="47">
                  <c:v>31.433369919875481</c:v>
                </c:pt>
                <c:pt idx="48">
                  <c:v>31.133622893586672</c:v>
                </c:pt>
                <c:pt idx="49">
                  <c:v>31.362731292779234</c:v>
                </c:pt>
                <c:pt idx="50">
                  <c:v>32.195057924894996</c:v>
                </c:pt>
                <c:pt idx="51">
                  <c:v>31.745905956956655</c:v>
                </c:pt>
                <c:pt idx="52">
                  <c:v>32.113430992257733</c:v>
                </c:pt>
                <c:pt idx="53">
                  <c:v>30.646976774620686</c:v>
                </c:pt>
                <c:pt idx="54">
                  <c:v>32.74360653751004</c:v>
                </c:pt>
                <c:pt idx="55">
                  <c:v>31.589483318303213</c:v>
                </c:pt>
                <c:pt idx="56">
                  <c:v>29.496020802408925</c:v>
                </c:pt>
                <c:pt idx="57">
                  <c:v>29.953594971360197</c:v>
                </c:pt>
                <c:pt idx="58">
                  <c:v>29.349712829693175</c:v>
                </c:pt>
                <c:pt idx="59">
                  <c:v>29.220337222341314</c:v>
                </c:pt>
                <c:pt idx="60">
                  <c:v>28.955112004528367</c:v>
                </c:pt>
                <c:pt idx="61">
                  <c:v>28.783780894269313</c:v>
                </c:pt>
                <c:pt idx="62">
                  <c:v>29.297217213972132</c:v>
                </c:pt>
                <c:pt idx="63">
                  <c:v>27.938241166001237</c:v>
                </c:pt>
                <c:pt idx="64">
                  <c:v>29.556238455441992</c:v>
                </c:pt>
                <c:pt idx="65">
                  <c:v>29.023589337134929</c:v>
                </c:pt>
                <c:pt idx="66">
                  <c:v>30.519076872799257</c:v>
                </c:pt>
                <c:pt idx="67">
                  <c:v>28.956713971740943</c:v>
                </c:pt>
                <c:pt idx="68">
                  <c:v>29.383919033885292</c:v>
                </c:pt>
                <c:pt idx="69">
                  <c:v>28.909228085253545</c:v>
                </c:pt>
                <c:pt idx="70">
                  <c:v>29.230513725861623</c:v>
                </c:pt>
                <c:pt idx="71">
                  <c:v>27.912234404760948</c:v>
                </c:pt>
                <c:pt idx="72">
                  <c:v>29.167395458828103</c:v>
                </c:pt>
                <c:pt idx="73">
                  <c:v>30.150003825213943</c:v>
                </c:pt>
                <c:pt idx="74">
                  <c:v>29.99856498246427</c:v>
                </c:pt>
                <c:pt idx="75">
                  <c:v>29.297815665826715</c:v>
                </c:pt>
                <c:pt idx="76">
                  <c:v>30.561434786437076</c:v>
                </c:pt>
                <c:pt idx="77">
                  <c:v>31.616129352447281</c:v>
                </c:pt>
                <c:pt idx="78">
                  <c:v>32.57339348758655</c:v>
                </c:pt>
                <c:pt idx="79">
                  <c:v>34.495286218509605</c:v>
                </c:pt>
                <c:pt idx="80">
                  <c:v>30.408617397668504</c:v>
                </c:pt>
                <c:pt idx="81">
                  <c:v>30.796661331379148</c:v>
                </c:pt>
                <c:pt idx="82">
                  <c:v>32.079022506405416</c:v>
                </c:pt>
                <c:pt idx="83">
                  <c:v>31.67792855110072</c:v>
                </c:pt>
                <c:pt idx="84">
                  <c:v>29.794637665999574</c:v>
                </c:pt>
                <c:pt idx="85">
                  <c:v>30.538174920788506</c:v>
                </c:pt>
                <c:pt idx="86">
                  <c:v>30.065611432064681</c:v>
                </c:pt>
                <c:pt idx="87">
                  <c:v>31.20714524805031</c:v>
                </c:pt>
                <c:pt idx="88">
                  <c:v>31.029366918698376</c:v>
                </c:pt>
                <c:pt idx="89">
                  <c:v>30.709540477676768</c:v>
                </c:pt>
                <c:pt idx="90">
                  <c:v>32.451093352553983</c:v>
                </c:pt>
                <c:pt idx="91">
                  <c:v>32.20410031952003</c:v>
                </c:pt>
                <c:pt idx="92">
                  <c:v>32.108025594904198</c:v>
                </c:pt>
                <c:pt idx="93">
                  <c:v>33.830138732632875</c:v>
                </c:pt>
                <c:pt idx="94">
                  <c:v>32.904749451114114</c:v>
                </c:pt>
                <c:pt idx="95">
                  <c:v>33.891058091298795</c:v>
                </c:pt>
                <c:pt idx="96">
                  <c:v>33.113802541603185</c:v>
                </c:pt>
                <c:pt idx="97">
                  <c:v>34.149568157708835</c:v>
                </c:pt>
                <c:pt idx="98">
                  <c:v>34.283438400577623</c:v>
                </c:pt>
                <c:pt idx="99">
                  <c:v>34.455215379230495</c:v>
                </c:pt>
                <c:pt idx="100">
                  <c:v>35.368142960074358</c:v>
                </c:pt>
                <c:pt idx="101">
                  <c:v>34.717978179602859</c:v>
                </c:pt>
                <c:pt idx="102">
                  <c:v>36.249871033108491</c:v>
                </c:pt>
                <c:pt idx="103">
                  <c:v>36.175324267374897</c:v>
                </c:pt>
                <c:pt idx="104">
                  <c:v>34.186552717701744</c:v>
                </c:pt>
                <c:pt idx="105">
                  <c:v>32.419779930218446</c:v>
                </c:pt>
                <c:pt idx="106">
                  <c:v>32.34286685197528</c:v>
                </c:pt>
                <c:pt idx="107">
                  <c:v>31.226372114458933</c:v>
                </c:pt>
                <c:pt idx="108">
                  <c:v>31.359468803773755</c:v>
                </c:pt>
                <c:pt idx="109">
                  <c:v>33.354082595758037</c:v>
                </c:pt>
                <c:pt idx="110">
                  <c:v>34.111261613281165</c:v>
                </c:pt>
                <c:pt idx="111">
                  <c:v>34.58731765953533</c:v>
                </c:pt>
                <c:pt idx="112">
                  <c:v>34.99816405559524</c:v>
                </c:pt>
                <c:pt idx="113">
                  <c:v>36.335274284388419</c:v>
                </c:pt>
                <c:pt idx="114">
                  <c:v>36.340123616290938</c:v>
                </c:pt>
                <c:pt idx="115">
                  <c:v>36.891898231460409</c:v>
                </c:pt>
                <c:pt idx="116">
                  <c:v>35.635955611137867</c:v>
                </c:pt>
                <c:pt idx="117">
                  <c:v>36.020222749578167</c:v>
                </c:pt>
                <c:pt idx="118">
                  <c:v>35.885265998559667</c:v>
                </c:pt>
                <c:pt idx="119">
                  <c:v>35.268255609241415</c:v>
                </c:pt>
                <c:pt idx="120">
                  <c:v>34.156803471638753</c:v>
                </c:pt>
                <c:pt idx="121">
                  <c:v>34.695578740187344</c:v>
                </c:pt>
                <c:pt idx="122">
                  <c:v>35.130619074530735</c:v>
                </c:pt>
                <c:pt idx="123">
                  <c:v>35.534296040779253</c:v>
                </c:pt>
                <c:pt idx="124">
                  <c:v>35.214748870866877</c:v>
                </c:pt>
                <c:pt idx="125">
                  <c:v>35.213964278838318</c:v>
                </c:pt>
                <c:pt idx="126">
                  <c:v>36.608402095351224</c:v>
                </c:pt>
                <c:pt idx="127">
                  <c:v>36.308220218676418</c:v>
                </c:pt>
                <c:pt idx="128">
                  <c:v>35.521073503764725</c:v>
                </c:pt>
                <c:pt idx="129">
                  <c:v>35.850568130415404</c:v>
                </c:pt>
                <c:pt idx="130">
                  <c:v>33.858958794563783</c:v>
                </c:pt>
                <c:pt idx="131">
                  <c:v>36.791625854529997</c:v>
                </c:pt>
                <c:pt idx="132">
                  <c:v>33.762372696551459</c:v>
                </c:pt>
                <c:pt idx="133">
                  <c:v>31.547533284535582</c:v>
                </c:pt>
                <c:pt idx="134">
                  <c:v>34.171435776146822</c:v>
                </c:pt>
                <c:pt idx="135">
                  <c:v>31.282527638752583</c:v>
                </c:pt>
                <c:pt idx="136">
                  <c:v>32.651748505496982</c:v>
                </c:pt>
                <c:pt idx="137">
                  <c:v>32.56859598587355</c:v>
                </c:pt>
                <c:pt idx="138">
                  <c:v>37.232858132270088</c:v>
                </c:pt>
              </c:numCache>
            </c:numRef>
          </c:val>
        </c:ser>
        <c:ser>
          <c:idx val="4"/>
          <c:order val="4"/>
          <c:tx>
            <c:strRef>
              <c:f>'Gráfico 76B'!$F$4</c:f>
              <c:strCache>
                <c:ptCount val="1"/>
                <c:pt idx="0">
                  <c:v>Particulares</c:v>
                </c:pt>
              </c:strCache>
            </c:strRef>
          </c:tx>
          <c:spPr>
            <a:ln w="25400">
              <a:noFill/>
            </a:ln>
          </c:spPr>
          <c:cat>
            <c:numRef>
              <c:f>'Gráfico 76B'!$A$5:$A$143</c:f>
              <c:numCache>
                <c:formatCode>m/d/yyyy</c:formatCode>
                <c:ptCount val="139"/>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pt idx="133">
                  <c:v>41851</c:v>
                </c:pt>
                <c:pt idx="134">
                  <c:v>41882</c:v>
                </c:pt>
                <c:pt idx="135">
                  <c:v>41912</c:v>
                </c:pt>
                <c:pt idx="136">
                  <c:v>41943</c:v>
                </c:pt>
                <c:pt idx="137">
                  <c:v>41973</c:v>
                </c:pt>
                <c:pt idx="138">
                  <c:v>42004</c:v>
                </c:pt>
              </c:numCache>
            </c:numRef>
          </c:cat>
          <c:val>
            <c:numRef>
              <c:f>'Gráfico 76B'!$F$5:$F$143</c:f>
              <c:numCache>
                <c:formatCode>General</c:formatCode>
                <c:ptCount val="139"/>
                <c:pt idx="0">
                  <c:v>52.542695946593788</c:v>
                </c:pt>
                <c:pt idx="1">
                  <c:v>53.171302887065494</c:v>
                </c:pt>
                <c:pt idx="2">
                  <c:v>49.520266630061307</c:v>
                </c:pt>
                <c:pt idx="3">
                  <c:v>48.905947798906418</c:v>
                </c:pt>
                <c:pt idx="4">
                  <c:v>48.442526927084906</c:v>
                </c:pt>
                <c:pt idx="5">
                  <c:v>52.853810224577202</c:v>
                </c:pt>
                <c:pt idx="6">
                  <c:v>52.041542904413937</c:v>
                </c:pt>
                <c:pt idx="7">
                  <c:v>48.248489786671477</c:v>
                </c:pt>
                <c:pt idx="8">
                  <c:v>44.477597506300611</c:v>
                </c:pt>
                <c:pt idx="9">
                  <c:v>45.240173985121913</c:v>
                </c:pt>
                <c:pt idx="10">
                  <c:v>40.259587231592455</c:v>
                </c:pt>
                <c:pt idx="11">
                  <c:v>37.295717985325773</c:v>
                </c:pt>
                <c:pt idx="12">
                  <c:v>43.510580294453774</c:v>
                </c:pt>
                <c:pt idx="13">
                  <c:v>40.61039035280961</c:v>
                </c:pt>
                <c:pt idx="14">
                  <c:v>40.489305642784046</c:v>
                </c:pt>
                <c:pt idx="15">
                  <c:v>41.276140965007826</c:v>
                </c:pt>
                <c:pt idx="16">
                  <c:v>39.890230955012605</c:v>
                </c:pt>
                <c:pt idx="17">
                  <c:v>38.11172403432716</c:v>
                </c:pt>
                <c:pt idx="18">
                  <c:v>42.974375483100495</c:v>
                </c:pt>
                <c:pt idx="19">
                  <c:v>41.769099691940795</c:v>
                </c:pt>
                <c:pt idx="20">
                  <c:v>39.760556372774914</c:v>
                </c:pt>
                <c:pt idx="21">
                  <c:v>37.79516359880796</c:v>
                </c:pt>
                <c:pt idx="22">
                  <c:v>39.518414187967814</c:v>
                </c:pt>
                <c:pt idx="23">
                  <c:v>38.656571275039568</c:v>
                </c:pt>
                <c:pt idx="24">
                  <c:v>41.195203459633852</c:v>
                </c:pt>
                <c:pt idx="25">
                  <c:v>37.236150036065197</c:v>
                </c:pt>
                <c:pt idx="26">
                  <c:v>36.500125490817297</c:v>
                </c:pt>
                <c:pt idx="27">
                  <c:v>35.458199289737301</c:v>
                </c:pt>
                <c:pt idx="28">
                  <c:v>34.499622784755061</c:v>
                </c:pt>
                <c:pt idx="29">
                  <c:v>33.133171971050658</c:v>
                </c:pt>
                <c:pt idx="30">
                  <c:v>38.063441993466441</c:v>
                </c:pt>
                <c:pt idx="31">
                  <c:v>36.131068101723137</c:v>
                </c:pt>
                <c:pt idx="32">
                  <c:v>35.095747105471723</c:v>
                </c:pt>
                <c:pt idx="33">
                  <c:v>36.2380097208273</c:v>
                </c:pt>
                <c:pt idx="34">
                  <c:v>35.437792554783996</c:v>
                </c:pt>
                <c:pt idx="35">
                  <c:v>34.458825754955299</c:v>
                </c:pt>
                <c:pt idx="36">
                  <c:v>36.709576442781504</c:v>
                </c:pt>
                <c:pt idx="37">
                  <c:v>35.227054769703564</c:v>
                </c:pt>
                <c:pt idx="38">
                  <c:v>35.208234686186557</c:v>
                </c:pt>
                <c:pt idx="39">
                  <c:v>36.167120274199085</c:v>
                </c:pt>
                <c:pt idx="40">
                  <c:v>35.346918399112312</c:v>
                </c:pt>
                <c:pt idx="41">
                  <c:v>33.757354893357657</c:v>
                </c:pt>
                <c:pt idx="42">
                  <c:v>34.800883071733651</c:v>
                </c:pt>
                <c:pt idx="43">
                  <c:v>33.771497451564372</c:v>
                </c:pt>
                <c:pt idx="44">
                  <c:v>32.497099349642561</c:v>
                </c:pt>
                <c:pt idx="45">
                  <c:v>32.765515938815447</c:v>
                </c:pt>
                <c:pt idx="46">
                  <c:v>31.647310725672</c:v>
                </c:pt>
                <c:pt idx="47">
                  <c:v>32.344021207148664</c:v>
                </c:pt>
                <c:pt idx="48">
                  <c:v>33.788368267516816</c:v>
                </c:pt>
                <c:pt idx="49">
                  <c:v>32.554925584050068</c:v>
                </c:pt>
                <c:pt idx="50">
                  <c:v>32.669502960760191</c:v>
                </c:pt>
                <c:pt idx="51">
                  <c:v>32.397606818353118</c:v>
                </c:pt>
                <c:pt idx="52">
                  <c:v>31.370153656374594</c:v>
                </c:pt>
                <c:pt idx="53">
                  <c:v>31.925784205959058</c:v>
                </c:pt>
                <c:pt idx="54">
                  <c:v>34.307840280187555</c:v>
                </c:pt>
                <c:pt idx="55">
                  <c:v>32.380557037745874</c:v>
                </c:pt>
                <c:pt idx="56">
                  <c:v>31.522851514480589</c:v>
                </c:pt>
                <c:pt idx="57">
                  <c:v>30.316482659495502</c:v>
                </c:pt>
                <c:pt idx="58">
                  <c:v>32.218278664599168</c:v>
                </c:pt>
                <c:pt idx="59">
                  <c:v>31.58167835890054</c:v>
                </c:pt>
                <c:pt idx="60">
                  <c:v>33.622932023821747</c:v>
                </c:pt>
                <c:pt idx="61">
                  <c:v>32.203149378603705</c:v>
                </c:pt>
                <c:pt idx="62">
                  <c:v>31.589324485561853</c:v>
                </c:pt>
                <c:pt idx="63">
                  <c:v>31.258200199991425</c:v>
                </c:pt>
                <c:pt idx="64">
                  <c:v>29.77372777449251</c:v>
                </c:pt>
                <c:pt idx="65">
                  <c:v>30.008191060820486</c:v>
                </c:pt>
                <c:pt idx="66">
                  <c:v>32.079420773479193</c:v>
                </c:pt>
                <c:pt idx="67">
                  <c:v>31.227307076790666</c:v>
                </c:pt>
                <c:pt idx="68">
                  <c:v>30.651581743608226</c:v>
                </c:pt>
                <c:pt idx="69">
                  <c:v>31.122581290767382</c:v>
                </c:pt>
                <c:pt idx="70">
                  <c:v>32.949784401236322</c:v>
                </c:pt>
                <c:pt idx="71">
                  <c:v>31.462199860486933</c:v>
                </c:pt>
                <c:pt idx="72">
                  <c:v>32.165116394353795</c:v>
                </c:pt>
                <c:pt idx="73">
                  <c:v>29.503679935530386</c:v>
                </c:pt>
                <c:pt idx="74">
                  <c:v>29.464541672550499</c:v>
                </c:pt>
                <c:pt idx="75">
                  <c:v>29.772136302443315</c:v>
                </c:pt>
                <c:pt idx="76">
                  <c:v>28.453609748878655</c:v>
                </c:pt>
                <c:pt idx="77">
                  <c:v>28.816880822711425</c:v>
                </c:pt>
                <c:pt idx="78">
                  <c:v>31.496437560966527</c:v>
                </c:pt>
                <c:pt idx="79">
                  <c:v>28.927714033972851</c:v>
                </c:pt>
                <c:pt idx="80">
                  <c:v>28.78785132024802</c:v>
                </c:pt>
                <c:pt idx="81">
                  <c:v>29.278959736716175</c:v>
                </c:pt>
                <c:pt idx="82">
                  <c:v>29.52595909660289</c:v>
                </c:pt>
                <c:pt idx="83">
                  <c:v>28.663122668059742</c:v>
                </c:pt>
                <c:pt idx="84">
                  <c:v>30.117200052658553</c:v>
                </c:pt>
                <c:pt idx="85">
                  <c:v>29.505484544861719</c:v>
                </c:pt>
                <c:pt idx="86">
                  <c:v>29.729465203559762</c:v>
                </c:pt>
                <c:pt idx="87">
                  <c:v>30.165085333228497</c:v>
                </c:pt>
                <c:pt idx="88">
                  <c:v>29.35767354777688</c:v>
                </c:pt>
                <c:pt idx="89">
                  <c:v>30.162408702735899</c:v>
                </c:pt>
                <c:pt idx="90">
                  <c:v>30.494084002848581</c:v>
                </c:pt>
                <c:pt idx="91">
                  <c:v>29.2859581277236</c:v>
                </c:pt>
                <c:pt idx="92">
                  <c:v>28.239696940828434</c:v>
                </c:pt>
                <c:pt idx="93">
                  <c:v>28.554337422482618</c:v>
                </c:pt>
                <c:pt idx="94">
                  <c:v>29.171414960640512</c:v>
                </c:pt>
                <c:pt idx="95">
                  <c:v>27.760955902687005</c:v>
                </c:pt>
                <c:pt idx="96">
                  <c:v>29.587602276983016</c:v>
                </c:pt>
                <c:pt idx="97">
                  <c:v>29.12271651634827</c:v>
                </c:pt>
                <c:pt idx="98">
                  <c:v>27.974859077131409</c:v>
                </c:pt>
                <c:pt idx="99">
                  <c:v>29.167116729040448</c:v>
                </c:pt>
                <c:pt idx="100">
                  <c:v>28.630634427626056</c:v>
                </c:pt>
                <c:pt idx="101">
                  <c:v>28.587228383988428</c:v>
                </c:pt>
                <c:pt idx="102">
                  <c:v>29.595426523395474</c:v>
                </c:pt>
                <c:pt idx="103">
                  <c:v>27.706924037247717</c:v>
                </c:pt>
                <c:pt idx="104">
                  <c:v>27.124821807360387</c:v>
                </c:pt>
                <c:pt idx="105">
                  <c:v>27.455762362128354</c:v>
                </c:pt>
                <c:pt idx="106">
                  <c:v>27.973704347524215</c:v>
                </c:pt>
                <c:pt idx="107">
                  <c:v>27.544487949342361</c:v>
                </c:pt>
                <c:pt idx="108">
                  <c:v>29.630495207955605</c:v>
                </c:pt>
                <c:pt idx="109">
                  <c:v>29.194528185558806</c:v>
                </c:pt>
                <c:pt idx="110">
                  <c:v>27.835372408773956</c:v>
                </c:pt>
                <c:pt idx="111">
                  <c:v>27.388004735342015</c:v>
                </c:pt>
                <c:pt idx="112">
                  <c:v>26.094997668159088</c:v>
                </c:pt>
                <c:pt idx="113">
                  <c:v>26.075289921431978</c:v>
                </c:pt>
                <c:pt idx="114">
                  <c:v>28.164473187052586</c:v>
                </c:pt>
                <c:pt idx="115">
                  <c:v>27.937296853034983</c:v>
                </c:pt>
                <c:pt idx="116">
                  <c:v>26.882346029117173</c:v>
                </c:pt>
                <c:pt idx="117">
                  <c:v>25.693331969263987</c:v>
                </c:pt>
                <c:pt idx="118">
                  <c:v>26.579899662952421</c:v>
                </c:pt>
                <c:pt idx="119">
                  <c:v>25.868543684317757</c:v>
                </c:pt>
                <c:pt idx="120">
                  <c:v>27.566725002477693</c:v>
                </c:pt>
                <c:pt idx="121">
                  <c:v>26.328742991360798</c:v>
                </c:pt>
                <c:pt idx="122">
                  <c:v>25.685568774429967</c:v>
                </c:pt>
                <c:pt idx="123">
                  <c:v>26.429557095941142</c:v>
                </c:pt>
                <c:pt idx="124">
                  <c:v>25.692734013842877</c:v>
                </c:pt>
                <c:pt idx="125">
                  <c:v>26.191014949738346</c:v>
                </c:pt>
                <c:pt idx="126">
                  <c:v>28.150731832613747</c:v>
                </c:pt>
                <c:pt idx="127">
                  <c:v>26.987430978031256</c:v>
                </c:pt>
                <c:pt idx="128">
                  <c:v>26.210538188992704</c:v>
                </c:pt>
                <c:pt idx="129">
                  <c:v>26.526110589658131</c:v>
                </c:pt>
                <c:pt idx="130">
                  <c:v>26.091914523485681</c:v>
                </c:pt>
                <c:pt idx="131">
                  <c:v>26.616564900857487</c:v>
                </c:pt>
                <c:pt idx="132">
                  <c:v>27.365868913246739</c:v>
                </c:pt>
                <c:pt idx="133">
                  <c:v>29.246415101836433</c:v>
                </c:pt>
                <c:pt idx="134">
                  <c:v>28.097628229155667</c:v>
                </c:pt>
                <c:pt idx="135">
                  <c:v>31.769145565985855</c:v>
                </c:pt>
                <c:pt idx="136">
                  <c:v>29.879345021920656</c:v>
                </c:pt>
                <c:pt idx="137">
                  <c:v>30.682051475614447</c:v>
                </c:pt>
                <c:pt idx="138">
                  <c:v>29.497190291687875</c:v>
                </c:pt>
              </c:numCache>
            </c:numRef>
          </c:val>
        </c:ser>
        <c:ser>
          <c:idx val="5"/>
          <c:order val="5"/>
          <c:tx>
            <c:strRef>
              <c:f>'Gráfico 76B'!$G$4</c:f>
              <c:strCache>
                <c:ptCount val="1"/>
                <c:pt idx="0">
                  <c:v>Otros</c:v>
                </c:pt>
              </c:strCache>
            </c:strRef>
          </c:tx>
          <c:spPr>
            <a:ln w="25400">
              <a:noFill/>
            </a:ln>
          </c:spPr>
          <c:cat>
            <c:numRef>
              <c:f>'Gráfico 76B'!$A$5:$A$143</c:f>
              <c:numCache>
                <c:formatCode>m/d/yyyy</c:formatCode>
                <c:ptCount val="139"/>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pt idx="133">
                  <c:v>41851</c:v>
                </c:pt>
                <c:pt idx="134">
                  <c:v>41882</c:v>
                </c:pt>
                <c:pt idx="135">
                  <c:v>41912</c:v>
                </c:pt>
                <c:pt idx="136">
                  <c:v>41943</c:v>
                </c:pt>
                <c:pt idx="137">
                  <c:v>41973</c:v>
                </c:pt>
                <c:pt idx="138">
                  <c:v>42004</c:v>
                </c:pt>
              </c:numCache>
            </c:numRef>
          </c:cat>
          <c:val>
            <c:numRef>
              <c:f>'Gráfico 76B'!$G$5:$G$143</c:f>
              <c:numCache>
                <c:formatCode>General</c:formatCode>
                <c:ptCount val="139"/>
                <c:pt idx="0">
                  <c:v>2.9464607032070216</c:v>
                </c:pt>
                <c:pt idx="1">
                  <c:v>2.9859822787312029</c:v>
                </c:pt>
                <c:pt idx="2">
                  <c:v>3.3782224833890253</c:v>
                </c:pt>
                <c:pt idx="3">
                  <c:v>3.3313232461522646</c:v>
                </c:pt>
                <c:pt idx="4">
                  <c:v>3.3055043891602529</c:v>
                </c:pt>
                <c:pt idx="5">
                  <c:v>4.0937426417291904</c:v>
                </c:pt>
                <c:pt idx="6">
                  <c:v>4.0301710529485089</c:v>
                </c:pt>
                <c:pt idx="7">
                  <c:v>3.7457244885186904</c:v>
                </c:pt>
                <c:pt idx="8">
                  <c:v>3.6157864137745235</c:v>
                </c:pt>
                <c:pt idx="9">
                  <c:v>3.9864547329520295</c:v>
                </c:pt>
                <c:pt idx="10">
                  <c:v>3.6904584545424592</c:v>
                </c:pt>
                <c:pt idx="11">
                  <c:v>4.1484597762913129</c:v>
                </c:pt>
                <c:pt idx="12">
                  <c:v>4.3312663599521555</c:v>
                </c:pt>
                <c:pt idx="13">
                  <c:v>4.5426861065374444</c:v>
                </c:pt>
                <c:pt idx="14">
                  <c:v>4.434677041252673</c:v>
                </c:pt>
                <c:pt idx="15">
                  <c:v>4.5010257203426383</c:v>
                </c:pt>
                <c:pt idx="16">
                  <c:v>4.1870342165687653</c:v>
                </c:pt>
                <c:pt idx="17">
                  <c:v>4.4278869147835476</c:v>
                </c:pt>
                <c:pt idx="18">
                  <c:v>3.7274230841788962</c:v>
                </c:pt>
                <c:pt idx="19">
                  <c:v>4.0081468062794379</c:v>
                </c:pt>
                <c:pt idx="20">
                  <c:v>4.0637798874664943</c:v>
                </c:pt>
                <c:pt idx="21">
                  <c:v>5.1110537641011993</c:v>
                </c:pt>
                <c:pt idx="22">
                  <c:v>4.2494191988734142</c:v>
                </c:pt>
                <c:pt idx="23">
                  <c:v>4.1488813737781243</c:v>
                </c:pt>
                <c:pt idx="24">
                  <c:v>3.9515784716209175</c:v>
                </c:pt>
                <c:pt idx="25">
                  <c:v>4.4431013118215947</c:v>
                </c:pt>
                <c:pt idx="26">
                  <c:v>3.8903630694592501</c:v>
                </c:pt>
                <c:pt idx="27">
                  <c:v>4.2888044526098668</c:v>
                </c:pt>
                <c:pt idx="28">
                  <c:v>4.2077932991190981</c:v>
                </c:pt>
                <c:pt idx="29">
                  <c:v>4.4918853545777671</c:v>
                </c:pt>
                <c:pt idx="30">
                  <c:v>4.1869285096420574</c:v>
                </c:pt>
                <c:pt idx="31">
                  <c:v>4.459865433752678</c:v>
                </c:pt>
                <c:pt idx="32">
                  <c:v>4.2435329737852463</c:v>
                </c:pt>
                <c:pt idx="33">
                  <c:v>4.4430178684440529</c:v>
                </c:pt>
                <c:pt idx="34">
                  <c:v>4.5885070828882775</c:v>
                </c:pt>
                <c:pt idx="35">
                  <c:v>4.1243041485045078</c:v>
                </c:pt>
                <c:pt idx="36">
                  <c:v>3.5804870071181152</c:v>
                </c:pt>
                <c:pt idx="37">
                  <c:v>3.8983050917996116</c:v>
                </c:pt>
                <c:pt idx="38">
                  <c:v>4.1148798438462686</c:v>
                </c:pt>
                <c:pt idx="39">
                  <c:v>4.2359899202437532</c:v>
                </c:pt>
                <c:pt idx="40">
                  <c:v>4.1122000047764553</c:v>
                </c:pt>
                <c:pt idx="41">
                  <c:v>3.5758385583898309</c:v>
                </c:pt>
                <c:pt idx="42">
                  <c:v>4.2238070420873619</c:v>
                </c:pt>
                <c:pt idx="43">
                  <c:v>4.533972776822635</c:v>
                </c:pt>
                <c:pt idx="44">
                  <c:v>5.0032648096834054</c:v>
                </c:pt>
                <c:pt idx="45">
                  <c:v>5.4990367737938239</c:v>
                </c:pt>
                <c:pt idx="46">
                  <c:v>4.8978209016946579</c:v>
                </c:pt>
                <c:pt idx="47">
                  <c:v>5.4801508845760178</c:v>
                </c:pt>
                <c:pt idx="48">
                  <c:v>5.1546103000731796</c:v>
                </c:pt>
                <c:pt idx="49">
                  <c:v>5.7370486413995181</c:v>
                </c:pt>
                <c:pt idx="50">
                  <c:v>5.9739124374372334</c:v>
                </c:pt>
                <c:pt idx="51">
                  <c:v>5.3607510845455488</c:v>
                </c:pt>
                <c:pt idx="52">
                  <c:v>5.0912521689055508</c:v>
                </c:pt>
                <c:pt idx="53">
                  <c:v>5.7987760327607036</c:v>
                </c:pt>
                <c:pt idx="54">
                  <c:v>6.1465148140661023</c:v>
                </c:pt>
                <c:pt idx="55">
                  <c:v>5.7180028490013983</c:v>
                </c:pt>
                <c:pt idx="56">
                  <c:v>6.0095072344121103</c:v>
                </c:pt>
                <c:pt idx="57">
                  <c:v>5.7332714026698133</c:v>
                </c:pt>
                <c:pt idx="58">
                  <c:v>5.7012767493880814</c:v>
                </c:pt>
                <c:pt idx="59">
                  <c:v>5.0620722719197531</c:v>
                </c:pt>
                <c:pt idx="60">
                  <c:v>4.927509184235678</c:v>
                </c:pt>
                <c:pt idx="61">
                  <c:v>5.2473917956751821</c:v>
                </c:pt>
                <c:pt idx="62">
                  <c:v>6.1986896421551414</c:v>
                </c:pt>
                <c:pt idx="63">
                  <c:v>7.2062343610491544</c:v>
                </c:pt>
                <c:pt idx="64">
                  <c:v>5.3212099408324454</c:v>
                </c:pt>
                <c:pt idx="65">
                  <c:v>5.7520872939411998</c:v>
                </c:pt>
                <c:pt idx="66">
                  <c:v>6.8180460818687294</c:v>
                </c:pt>
                <c:pt idx="67">
                  <c:v>6.6660341940236876</c:v>
                </c:pt>
                <c:pt idx="68">
                  <c:v>6.632867985144407</c:v>
                </c:pt>
                <c:pt idx="69">
                  <c:v>7.2330474955630466</c:v>
                </c:pt>
                <c:pt idx="70">
                  <c:v>6.4382885303951847</c:v>
                </c:pt>
                <c:pt idx="71">
                  <c:v>6.4915159292394691</c:v>
                </c:pt>
                <c:pt idx="72">
                  <c:v>6.4721012942687643</c:v>
                </c:pt>
                <c:pt idx="73">
                  <c:v>6.5590019594421758</c:v>
                </c:pt>
                <c:pt idx="74">
                  <c:v>6.8797028733070711</c:v>
                </c:pt>
                <c:pt idx="75">
                  <c:v>6.7029598236422308</c:v>
                </c:pt>
                <c:pt idx="76">
                  <c:v>6.9007871726416887</c:v>
                </c:pt>
                <c:pt idx="77">
                  <c:v>7.2585857155750944</c:v>
                </c:pt>
                <c:pt idx="78">
                  <c:v>6.9736071810431763</c:v>
                </c:pt>
                <c:pt idx="79">
                  <c:v>6.402675391619125</c:v>
                </c:pt>
                <c:pt idx="80">
                  <c:v>7.2267819272475764</c:v>
                </c:pt>
                <c:pt idx="81">
                  <c:v>7.420109911119706</c:v>
                </c:pt>
                <c:pt idx="82">
                  <c:v>7.2757104689668495</c:v>
                </c:pt>
                <c:pt idx="83">
                  <c:v>6.8906225289614254</c:v>
                </c:pt>
                <c:pt idx="84">
                  <c:v>6.9855361424817017</c:v>
                </c:pt>
                <c:pt idx="85">
                  <c:v>6.551900372655024</c:v>
                </c:pt>
                <c:pt idx="86">
                  <c:v>6.4234153406303101</c:v>
                </c:pt>
                <c:pt idx="87">
                  <c:v>6.3025121423863624</c:v>
                </c:pt>
                <c:pt idx="88">
                  <c:v>6.0314702767513646</c:v>
                </c:pt>
                <c:pt idx="89">
                  <c:v>6.6259084267178689</c:v>
                </c:pt>
                <c:pt idx="90">
                  <c:v>6.7837062452154147</c:v>
                </c:pt>
                <c:pt idx="91">
                  <c:v>7.5476326396489295</c:v>
                </c:pt>
                <c:pt idx="92">
                  <c:v>6.8947307478428117</c:v>
                </c:pt>
                <c:pt idx="93">
                  <c:v>6.2941219022599455</c:v>
                </c:pt>
                <c:pt idx="94">
                  <c:v>6.7327205119565345</c:v>
                </c:pt>
                <c:pt idx="95">
                  <c:v>6.1538862302335859</c:v>
                </c:pt>
                <c:pt idx="96">
                  <c:v>5.0641183284548683</c:v>
                </c:pt>
                <c:pt idx="97">
                  <c:v>5.3222526541961708</c:v>
                </c:pt>
                <c:pt idx="98">
                  <c:v>5.4921577369051997</c:v>
                </c:pt>
                <c:pt idx="99">
                  <c:v>5.7594336192348097</c:v>
                </c:pt>
                <c:pt idx="100">
                  <c:v>5.6297678384796077</c:v>
                </c:pt>
                <c:pt idx="101">
                  <c:v>5.7219548009257419</c:v>
                </c:pt>
                <c:pt idx="102">
                  <c:v>6.0439771407262777</c:v>
                </c:pt>
                <c:pt idx="103">
                  <c:v>6.4833324851593659</c:v>
                </c:pt>
                <c:pt idx="104">
                  <c:v>6.137174959855602</c:v>
                </c:pt>
                <c:pt idx="105">
                  <c:v>5.9814305565084807</c:v>
                </c:pt>
                <c:pt idx="106">
                  <c:v>7.5885812238493058</c:v>
                </c:pt>
                <c:pt idx="107">
                  <c:v>6.9699119622967318</c:v>
                </c:pt>
                <c:pt idx="108">
                  <c:v>7.1181984497635273</c:v>
                </c:pt>
                <c:pt idx="109">
                  <c:v>7.8436502663756373</c:v>
                </c:pt>
                <c:pt idx="110">
                  <c:v>8.0033020656585823</c:v>
                </c:pt>
                <c:pt idx="111">
                  <c:v>8.1996501898671283</c:v>
                </c:pt>
                <c:pt idx="112">
                  <c:v>8.0272236562875499</c:v>
                </c:pt>
                <c:pt idx="113">
                  <c:v>7.8058059770254333</c:v>
                </c:pt>
                <c:pt idx="114">
                  <c:v>7.2930819036328653</c:v>
                </c:pt>
                <c:pt idx="115">
                  <c:v>8.0484140943174403</c:v>
                </c:pt>
                <c:pt idx="116">
                  <c:v>8.2954759757562826</c:v>
                </c:pt>
                <c:pt idx="117">
                  <c:v>8.2098121156799788</c:v>
                </c:pt>
                <c:pt idx="118">
                  <c:v>7.7121879533222319</c:v>
                </c:pt>
                <c:pt idx="119">
                  <c:v>7.3502677293508789</c:v>
                </c:pt>
                <c:pt idx="120">
                  <c:v>7.6709183038828037</c:v>
                </c:pt>
                <c:pt idx="121">
                  <c:v>7.9909341816876864</c:v>
                </c:pt>
                <c:pt idx="122">
                  <c:v>7.7135120645322006</c:v>
                </c:pt>
                <c:pt idx="123">
                  <c:v>7.164308689614665</c:v>
                </c:pt>
                <c:pt idx="124">
                  <c:v>7.3257504067260255</c:v>
                </c:pt>
                <c:pt idx="125">
                  <c:v>7.4037095509691797</c:v>
                </c:pt>
                <c:pt idx="126">
                  <c:v>7.7290553489098617</c:v>
                </c:pt>
                <c:pt idx="127">
                  <c:v>7.9793198073889737</c:v>
                </c:pt>
                <c:pt idx="128">
                  <c:v>8.6824752138432952</c:v>
                </c:pt>
                <c:pt idx="129">
                  <c:v>7.6567668078892561</c:v>
                </c:pt>
                <c:pt idx="130">
                  <c:v>8.8198346491535951</c:v>
                </c:pt>
                <c:pt idx="131">
                  <c:v>8.3816543426913537</c:v>
                </c:pt>
                <c:pt idx="132">
                  <c:v>8.9300199182266802</c:v>
                </c:pt>
                <c:pt idx="133">
                  <c:v>7.9969339537296982</c:v>
                </c:pt>
                <c:pt idx="134">
                  <c:v>7.6706552257384857</c:v>
                </c:pt>
                <c:pt idx="135">
                  <c:v>7.466148552880977</c:v>
                </c:pt>
                <c:pt idx="136">
                  <c:v>7.4194182602341243</c:v>
                </c:pt>
                <c:pt idx="137">
                  <c:v>7.3641151520050077</c:v>
                </c:pt>
                <c:pt idx="138">
                  <c:v>7.0602264394658967</c:v>
                </c:pt>
              </c:numCache>
            </c:numRef>
          </c:val>
        </c:ser>
        <c:dLbls>
          <c:showLegendKey val="0"/>
          <c:showVal val="0"/>
          <c:showCatName val="0"/>
          <c:showSerName val="0"/>
          <c:showPercent val="0"/>
          <c:showBubbleSize val="0"/>
        </c:dLbls>
        <c:axId val="235807232"/>
        <c:axId val="207200832"/>
      </c:areaChart>
      <c:dateAx>
        <c:axId val="235807232"/>
        <c:scaling>
          <c:orientation val="minMax"/>
          <c:max val="42004"/>
          <c:min val="37986"/>
        </c:scaling>
        <c:delete val="0"/>
        <c:axPos val="b"/>
        <c:numFmt formatCode="mmm\-yy" sourceLinked="0"/>
        <c:majorTickMark val="in"/>
        <c:minorTickMark val="none"/>
        <c:tickLblPos val="nextTo"/>
        <c:crossAx val="207200832"/>
        <c:crosses val="autoZero"/>
        <c:auto val="1"/>
        <c:lblOffset val="100"/>
        <c:baseTimeUnit val="months"/>
        <c:majorUnit val="1"/>
        <c:majorTimeUnit val="years"/>
      </c:dateAx>
      <c:valAx>
        <c:axId val="207200832"/>
        <c:scaling>
          <c:orientation val="minMax"/>
          <c:max val="100"/>
        </c:scaling>
        <c:delete val="0"/>
        <c:axPos val="l"/>
        <c:majorGridlines/>
        <c:title>
          <c:tx>
            <c:rich>
              <a:bodyPr rot="0" vert="horz"/>
              <a:lstStyle/>
              <a:p>
                <a:pPr>
                  <a:defRPr b="0"/>
                </a:pPr>
                <a:r>
                  <a:rPr lang="es-ES" b="0"/>
                  <a:t>(porcentaje)</a:t>
                </a:r>
              </a:p>
            </c:rich>
          </c:tx>
          <c:layout>
            <c:manualLayout>
              <c:xMode val="edge"/>
              <c:yMode val="edge"/>
              <c:x val="1.0303967027305513E-2"/>
              <c:y val="2.0986206511420212E-2"/>
            </c:manualLayout>
          </c:layout>
          <c:overlay val="0"/>
        </c:title>
        <c:numFmt formatCode="_(* #,##0.0_);_(* \(#,##0.0\);_(* &quot;-&quot;?_);_(@_)" sourceLinked="0"/>
        <c:majorTickMark val="in"/>
        <c:minorTickMark val="none"/>
        <c:tickLblPos val="nextTo"/>
        <c:crossAx val="235807232"/>
        <c:crosses val="autoZero"/>
        <c:crossBetween val="midCat"/>
      </c:valAx>
    </c:plotArea>
    <c:legend>
      <c:legendPos val="b"/>
      <c:layout/>
      <c:overlay val="0"/>
    </c:legend>
    <c:plotVisOnly val="1"/>
    <c:dispBlanksAs val="zero"/>
    <c:showDLblsOverMax val="0"/>
  </c:chart>
  <c:spPr>
    <a:noFill/>
    <a:ln>
      <a:noFill/>
    </a:ln>
  </c:spPr>
  <c:txPr>
    <a:bodyPr/>
    <a:lstStyle/>
    <a:p>
      <a:pPr>
        <a:defRPr>
          <a:latin typeface="Times New Roman" pitchFamily="18" charset="0"/>
          <a:cs typeface="Times New Roman" pitchFamily="18" charset="0"/>
        </a:defRPr>
      </a:pPr>
      <a:endParaRPr lang="es-CO"/>
    </a:p>
  </c:txPr>
  <c:printSettings>
    <c:headerFooter/>
    <c:pageMargins b="0.750000000000002" l="0.70000000000000062" r="0.70000000000000062" t="0.75000000000000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23493044822302"/>
          <c:y val="9.141055949566583E-2"/>
          <c:w val="0.84448230679047653"/>
          <c:h val="0.73700812221167555"/>
        </c:manualLayout>
      </c:layout>
      <c:areaChart>
        <c:grouping val="stacked"/>
        <c:varyColors val="0"/>
        <c:ser>
          <c:idx val="0"/>
          <c:order val="0"/>
          <c:tx>
            <c:strRef>
              <c:f>'Gráfico 76C'!$B$4</c:f>
              <c:strCache>
                <c:ptCount val="1"/>
                <c:pt idx="0">
                  <c:v>Sector público</c:v>
                </c:pt>
              </c:strCache>
            </c:strRef>
          </c:tx>
          <c:spPr>
            <a:solidFill>
              <a:srgbClr val="9E0000"/>
            </a:solidFill>
          </c:spPr>
          <c:cat>
            <c:numRef>
              <c:f>'Gráfico 76C'!$A$11:$A$143</c:f>
              <c:numCache>
                <c:formatCode>m/d/yyyy</c:formatCode>
                <c:ptCount val="133"/>
                <c:pt idx="0">
                  <c:v>37986</c:v>
                </c:pt>
                <c:pt idx="1">
                  <c:v>38017</c:v>
                </c:pt>
                <c:pt idx="2">
                  <c:v>38046</c:v>
                </c:pt>
                <c:pt idx="3">
                  <c:v>38077</c:v>
                </c:pt>
                <c:pt idx="4">
                  <c:v>38107</c:v>
                </c:pt>
                <c:pt idx="5">
                  <c:v>38138</c:v>
                </c:pt>
                <c:pt idx="6">
                  <c:v>38168</c:v>
                </c:pt>
                <c:pt idx="7">
                  <c:v>38199</c:v>
                </c:pt>
                <c:pt idx="8">
                  <c:v>38230</c:v>
                </c:pt>
                <c:pt idx="9">
                  <c:v>38260</c:v>
                </c:pt>
                <c:pt idx="10">
                  <c:v>38291</c:v>
                </c:pt>
                <c:pt idx="11">
                  <c:v>38321</c:v>
                </c:pt>
                <c:pt idx="12">
                  <c:v>38352</c:v>
                </c:pt>
                <c:pt idx="13">
                  <c:v>38383</c:v>
                </c:pt>
                <c:pt idx="14">
                  <c:v>38411</c:v>
                </c:pt>
                <c:pt idx="15">
                  <c:v>38442</c:v>
                </c:pt>
                <c:pt idx="16">
                  <c:v>38472</c:v>
                </c:pt>
                <c:pt idx="17">
                  <c:v>38503</c:v>
                </c:pt>
                <c:pt idx="18">
                  <c:v>38533</c:v>
                </c:pt>
                <c:pt idx="19">
                  <c:v>38564</c:v>
                </c:pt>
                <c:pt idx="20">
                  <c:v>38595</c:v>
                </c:pt>
                <c:pt idx="21">
                  <c:v>38625</c:v>
                </c:pt>
                <c:pt idx="22">
                  <c:v>38656</c:v>
                </c:pt>
                <c:pt idx="23">
                  <c:v>38686</c:v>
                </c:pt>
                <c:pt idx="24">
                  <c:v>38717</c:v>
                </c:pt>
                <c:pt idx="25">
                  <c:v>38748</c:v>
                </c:pt>
                <c:pt idx="26">
                  <c:v>38776</c:v>
                </c:pt>
                <c:pt idx="27">
                  <c:v>38807</c:v>
                </c:pt>
                <c:pt idx="28">
                  <c:v>38837</c:v>
                </c:pt>
                <c:pt idx="29">
                  <c:v>38868</c:v>
                </c:pt>
                <c:pt idx="30">
                  <c:v>38898</c:v>
                </c:pt>
                <c:pt idx="31">
                  <c:v>38929</c:v>
                </c:pt>
                <c:pt idx="32">
                  <c:v>38960</c:v>
                </c:pt>
                <c:pt idx="33">
                  <c:v>38990</c:v>
                </c:pt>
                <c:pt idx="34">
                  <c:v>39021</c:v>
                </c:pt>
                <c:pt idx="35">
                  <c:v>39051</c:v>
                </c:pt>
                <c:pt idx="36">
                  <c:v>39082</c:v>
                </c:pt>
                <c:pt idx="37">
                  <c:v>39113</c:v>
                </c:pt>
                <c:pt idx="38">
                  <c:v>39141</c:v>
                </c:pt>
                <c:pt idx="39">
                  <c:v>39172</c:v>
                </c:pt>
                <c:pt idx="40">
                  <c:v>39202</c:v>
                </c:pt>
                <c:pt idx="41">
                  <c:v>39233</c:v>
                </c:pt>
                <c:pt idx="42">
                  <c:v>39263</c:v>
                </c:pt>
                <c:pt idx="43">
                  <c:v>39294</c:v>
                </c:pt>
                <c:pt idx="44">
                  <c:v>39325</c:v>
                </c:pt>
                <c:pt idx="45">
                  <c:v>39355</c:v>
                </c:pt>
                <c:pt idx="46">
                  <c:v>39386</c:v>
                </c:pt>
                <c:pt idx="47">
                  <c:v>39416</c:v>
                </c:pt>
                <c:pt idx="48">
                  <c:v>39447</c:v>
                </c:pt>
                <c:pt idx="49">
                  <c:v>39478</c:v>
                </c:pt>
                <c:pt idx="50">
                  <c:v>39507</c:v>
                </c:pt>
                <c:pt idx="51">
                  <c:v>39538</c:v>
                </c:pt>
                <c:pt idx="52">
                  <c:v>39568</c:v>
                </c:pt>
                <c:pt idx="53">
                  <c:v>39599</c:v>
                </c:pt>
                <c:pt idx="54">
                  <c:v>39629</c:v>
                </c:pt>
                <c:pt idx="55">
                  <c:v>39660</c:v>
                </c:pt>
                <c:pt idx="56">
                  <c:v>39691</c:v>
                </c:pt>
                <c:pt idx="57">
                  <c:v>39721</c:v>
                </c:pt>
                <c:pt idx="58">
                  <c:v>39752</c:v>
                </c:pt>
                <c:pt idx="59">
                  <c:v>39782</c:v>
                </c:pt>
                <c:pt idx="60">
                  <c:v>39813</c:v>
                </c:pt>
                <c:pt idx="61">
                  <c:v>39844</c:v>
                </c:pt>
                <c:pt idx="62">
                  <c:v>39872</c:v>
                </c:pt>
                <c:pt idx="63">
                  <c:v>39903</c:v>
                </c:pt>
                <c:pt idx="64">
                  <c:v>39933</c:v>
                </c:pt>
                <c:pt idx="65">
                  <c:v>39964</c:v>
                </c:pt>
                <c:pt idx="66">
                  <c:v>39994</c:v>
                </c:pt>
                <c:pt idx="67">
                  <c:v>40025</c:v>
                </c:pt>
                <c:pt idx="68">
                  <c:v>40056</c:v>
                </c:pt>
                <c:pt idx="69">
                  <c:v>40086</c:v>
                </c:pt>
                <c:pt idx="70">
                  <c:v>40117</c:v>
                </c:pt>
                <c:pt idx="71">
                  <c:v>40147</c:v>
                </c:pt>
                <c:pt idx="72">
                  <c:v>40178</c:v>
                </c:pt>
                <c:pt idx="73">
                  <c:v>40209</c:v>
                </c:pt>
                <c:pt idx="74">
                  <c:v>40237</c:v>
                </c:pt>
                <c:pt idx="75">
                  <c:v>40268</c:v>
                </c:pt>
                <c:pt idx="76">
                  <c:v>40298</c:v>
                </c:pt>
                <c:pt idx="77">
                  <c:v>40329</c:v>
                </c:pt>
                <c:pt idx="78">
                  <c:v>40359</c:v>
                </c:pt>
                <c:pt idx="79">
                  <c:v>40390</c:v>
                </c:pt>
                <c:pt idx="80">
                  <c:v>40421</c:v>
                </c:pt>
                <c:pt idx="81">
                  <c:v>40451</c:v>
                </c:pt>
                <c:pt idx="82">
                  <c:v>40482</c:v>
                </c:pt>
                <c:pt idx="83">
                  <c:v>40512</c:v>
                </c:pt>
                <c:pt idx="84">
                  <c:v>40543</c:v>
                </c:pt>
                <c:pt idx="85">
                  <c:v>40574</c:v>
                </c:pt>
                <c:pt idx="86">
                  <c:v>40602</c:v>
                </c:pt>
                <c:pt idx="87">
                  <c:v>40633</c:v>
                </c:pt>
                <c:pt idx="88">
                  <c:v>40663</c:v>
                </c:pt>
                <c:pt idx="89">
                  <c:v>40694</c:v>
                </c:pt>
                <c:pt idx="90">
                  <c:v>40724</c:v>
                </c:pt>
                <c:pt idx="91">
                  <c:v>40755</c:v>
                </c:pt>
                <c:pt idx="92">
                  <c:v>40786</c:v>
                </c:pt>
                <c:pt idx="93">
                  <c:v>40816</c:v>
                </c:pt>
                <c:pt idx="94">
                  <c:v>40847</c:v>
                </c:pt>
                <c:pt idx="95">
                  <c:v>40877</c:v>
                </c:pt>
                <c:pt idx="96">
                  <c:v>40908</c:v>
                </c:pt>
                <c:pt idx="97">
                  <c:v>40939</c:v>
                </c:pt>
                <c:pt idx="98">
                  <c:v>40968</c:v>
                </c:pt>
                <c:pt idx="99">
                  <c:v>40999</c:v>
                </c:pt>
                <c:pt idx="100">
                  <c:v>41029</c:v>
                </c:pt>
                <c:pt idx="101">
                  <c:v>41060</c:v>
                </c:pt>
                <c:pt idx="102">
                  <c:v>41090</c:v>
                </c:pt>
                <c:pt idx="103">
                  <c:v>41121</c:v>
                </c:pt>
                <c:pt idx="104">
                  <c:v>41152</c:v>
                </c:pt>
                <c:pt idx="105">
                  <c:v>41182</c:v>
                </c:pt>
                <c:pt idx="106">
                  <c:v>41213</c:v>
                </c:pt>
                <c:pt idx="107">
                  <c:v>41243</c:v>
                </c:pt>
                <c:pt idx="108">
                  <c:v>41274</c:v>
                </c:pt>
                <c:pt idx="109">
                  <c:v>41305</c:v>
                </c:pt>
                <c:pt idx="110">
                  <c:v>41333</c:v>
                </c:pt>
                <c:pt idx="111">
                  <c:v>41364</c:v>
                </c:pt>
                <c:pt idx="112">
                  <c:v>41394</c:v>
                </c:pt>
                <c:pt idx="113">
                  <c:v>41425</c:v>
                </c:pt>
                <c:pt idx="114">
                  <c:v>41455</c:v>
                </c:pt>
                <c:pt idx="115">
                  <c:v>41486</c:v>
                </c:pt>
                <c:pt idx="116">
                  <c:v>41517</c:v>
                </c:pt>
                <c:pt idx="117">
                  <c:v>41547</c:v>
                </c:pt>
                <c:pt idx="118">
                  <c:v>41578</c:v>
                </c:pt>
                <c:pt idx="119">
                  <c:v>41608</c:v>
                </c:pt>
                <c:pt idx="120">
                  <c:v>41639</c:v>
                </c:pt>
                <c:pt idx="121">
                  <c:v>41670</c:v>
                </c:pt>
                <c:pt idx="122">
                  <c:v>41698</c:v>
                </c:pt>
                <c:pt idx="123">
                  <c:v>41729</c:v>
                </c:pt>
                <c:pt idx="124">
                  <c:v>41759</c:v>
                </c:pt>
                <c:pt idx="125">
                  <c:v>41790</c:v>
                </c:pt>
                <c:pt idx="126">
                  <c:v>41820</c:v>
                </c:pt>
                <c:pt idx="127">
                  <c:v>41851</c:v>
                </c:pt>
                <c:pt idx="128">
                  <c:v>41882</c:v>
                </c:pt>
                <c:pt idx="129">
                  <c:v>41912</c:v>
                </c:pt>
                <c:pt idx="130">
                  <c:v>41943</c:v>
                </c:pt>
                <c:pt idx="131">
                  <c:v>41973</c:v>
                </c:pt>
                <c:pt idx="132">
                  <c:v>42004</c:v>
                </c:pt>
              </c:numCache>
            </c:numRef>
          </c:cat>
          <c:val>
            <c:numRef>
              <c:f>'Gráfico 76C'!$B$11:$B$143</c:f>
              <c:numCache>
                <c:formatCode>General</c:formatCode>
                <c:ptCount val="133"/>
                <c:pt idx="0">
                  <c:v>31.679734357239031</c:v>
                </c:pt>
                <c:pt idx="1">
                  <c:v>29.853912272234744</c:v>
                </c:pt>
                <c:pt idx="2">
                  <c:v>32.126475645310428</c:v>
                </c:pt>
                <c:pt idx="3">
                  <c:v>32.093106202998833</c:v>
                </c:pt>
                <c:pt idx="4">
                  <c:v>32.438794596415889</c:v>
                </c:pt>
                <c:pt idx="5">
                  <c:v>32.035157676014492</c:v>
                </c:pt>
                <c:pt idx="6">
                  <c:v>30.69177449772134</c:v>
                </c:pt>
                <c:pt idx="7">
                  <c:v>32.2506669916623</c:v>
                </c:pt>
                <c:pt idx="8">
                  <c:v>32.403248019618928</c:v>
                </c:pt>
                <c:pt idx="9">
                  <c:v>32.688512196274587</c:v>
                </c:pt>
                <c:pt idx="10">
                  <c:v>31.798737982552517</c:v>
                </c:pt>
                <c:pt idx="11">
                  <c:v>33.877158724857644</c:v>
                </c:pt>
                <c:pt idx="12">
                  <c:v>32.975814803402919</c:v>
                </c:pt>
                <c:pt idx="13">
                  <c:v>30.877301349873637</c:v>
                </c:pt>
                <c:pt idx="14">
                  <c:v>27.550439288638568</c:v>
                </c:pt>
                <c:pt idx="15">
                  <c:v>31.470521605390434</c:v>
                </c:pt>
                <c:pt idx="16">
                  <c:v>35.969668923180919</c:v>
                </c:pt>
                <c:pt idx="17">
                  <c:v>32.553368604332341</c:v>
                </c:pt>
                <c:pt idx="18">
                  <c:v>31.416783309403552</c:v>
                </c:pt>
                <c:pt idx="19">
                  <c:v>31.150274958008467</c:v>
                </c:pt>
                <c:pt idx="20">
                  <c:v>31.776265031530436</c:v>
                </c:pt>
                <c:pt idx="21">
                  <c:v>29.583253946730597</c:v>
                </c:pt>
                <c:pt idx="22">
                  <c:v>29.547234408937605</c:v>
                </c:pt>
                <c:pt idx="23">
                  <c:v>29.399487481666771</c:v>
                </c:pt>
                <c:pt idx="24">
                  <c:v>30.735379510095406</c:v>
                </c:pt>
                <c:pt idx="25">
                  <c:v>28.695507552970582</c:v>
                </c:pt>
                <c:pt idx="26">
                  <c:v>29.597275750751955</c:v>
                </c:pt>
                <c:pt idx="27">
                  <c:v>28.340951549036308</c:v>
                </c:pt>
                <c:pt idx="28">
                  <c:v>27.509062853643719</c:v>
                </c:pt>
                <c:pt idx="29">
                  <c:v>27.331046887876621</c:v>
                </c:pt>
                <c:pt idx="30">
                  <c:v>27.772134916316197</c:v>
                </c:pt>
                <c:pt idx="31">
                  <c:v>26.56826123064101</c:v>
                </c:pt>
                <c:pt idx="32">
                  <c:v>28.866619314318026</c:v>
                </c:pt>
                <c:pt idx="33">
                  <c:v>27.089391942128337</c:v>
                </c:pt>
                <c:pt idx="34">
                  <c:v>26.91115845503716</c:v>
                </c:pt>
                <c:pt idx="35">
                  <c:v>26.392214258812132</c:v>
                </c:pt>
                <c:pt idx="36">
                  <c:v>27.194413305698255</c:v>
                </c:pt>
                <c:pt idx="37">
                  <c:v>25.871106018080468</c:v>
                </c:pt>
                <c:pt idx="38">
                  <c:v>27.275301390803563</c:v>
                </c:pt>
                <c:pt idx="39">
                  <c:v>26.790604465051899</c:v>
                </c:pt>
                <c:pt idx="40">
                  <c:v>24.519019109494799</c:v>
                </c:pt>
                <c:pt idx="41">
                  <c:v>25.143080899556942</c:v>
                </c:pt>
                <c:pt idx="42">
                  <c:v>26.590881090903363</c:v>
                </c:pt>
                <c:pt idx="43">
                  <c:v>25.257987435784298</c:v>
                </c:pt>
                <c:pt idx="44">
                  <c:v>24.387202032655196</c:v>
                </c:pt>
                <c:pt idx="45">
                  <c:v>24.83728970821096</c:v>
                </c:pt>
                <c:pt idx="46">
                  <c:v>24.391341444180785</c:v>
                </c:pt>
                <c:pt idx="47">
                  <c:v>23.905236957040003</c:v>
                </c:pt>
                <c:pt idx="48">
                  <c:v>25.782864031164003</c:v>
                </c:pt>
                <c:pt idx="49">
                  <c:v>24.644032903197264</c:v>
                </c:pt>
                <c:pt idx="50">
                  <c:v>24.855291324219454</c:v>
                </c:pt>
                <c:pt idx="51">
                  <c:v>25.707245959288571</c:v>
                </c:pt>
                <c:pt idx="52">
                  <c:v>26.969308305997252</c:v>
                </c:pt>
                <c:pt idx="53">
                  <c:v>26.481618445065848</c:v>
                </c:pt>
                <c:pt idx="54">
                  <c:v>26.894116897771848</c:v>
                </c:pt>
                <c:pt idx="55">
                  <c:v>29.37888373708968</c:v>
                </c:pt>
                <c:pt idx="56">
                  <c:v>29.895044071287845</c:v>
                </c:pt>
                <c:pt idx="57">
                  <c:v>29.341605526508612</c:v>
                </c:pt>
                <c:pt idx="58">
                  <c:v>28.293653865579671</c:v>
                </c:pt>
                <c:pt idx="59">
                  <c:v>29.776324181001275</c:v>
                </c:pt>
                <c:pt idx="60">
                  <c:v>27.629090878614054</c:v>
                </c:pt>
                <c:pt idx="61">
                  <c:v>27.07653236887289</c:v>
                </c:pt>
                <c:pt idx="62">
                  <c:v>28.503567071867437</c:v>
                </c:pt>
                <c:pt idx="63">
                  <c:v>28.888772754041874</c:v>
                </c:pt>
                <c:pt idx="64">
                  <c:v>29.481737669535811</c:v>
                </c:pt>
                <c:pt idx="65">
                  <c:v>29.0681268644143</c:v>
                </c:pt>
                <c:pt idx="66">
                  <c:v>29.36376742234409</c:v>
                </c:pt>
                <c:pt idx="67">
                  <c:v>29.595300851689966</c:v>
                </c:pt>
                <c:pt idx="68">
                  <c:v>29.928965885854691</c:v>
                </c:pt>
                <c:pt idx="69">
                  <c:v>29.151878936462257</c:v>
                </c:pt>
                <c:pt idx="70">
                  <c:v>29.628165335597345</c:v>
                </c:pt>
                <c:pt idx="71">
                  <c:v>28.485980619481925</c:v>
                </c:pt>
                <c:pt idx="72">
                  <c:v>26.335119835825388</c:v>
                </c:pt>
                <c:pt idx="73">
                  <c:v>27.869617687229685</c:v>
                </c:pt>
                <c:pt idx="74">
                  <c:v>27.289811509810434</c:v>
                </c:pt>
                <c:pt idx="75">
                  <c:v>27.420032160000385</c:v>
                </c:pt>
                <c:pt idx="76">
                  <c:v>28.679058875581951</c:v>
                </c:pt>
                <c:pt idx="77">
                  <c:v>29.796658058486582</c:v>
                </c:pt>
                <c:pt idx="78">
                  <c:v>29.76696084115083</c:v>
                </c:pt>
                <c:pt idx="79">
                  <c:v>29.260209595591409</c:v>
                </c:pt>
                <c:pt idx="80">
                  <c:v>28.32898253870496</c:v>
                </c:pt>
                <c:pt idx="81">
                  <c:v>28.293177706917184</c:v>
                </c:pt>
                <c:pt idx="82">
                  <c:v>26.787206942092329</c:v>
                </c:pt>
                <c:pt idx="83">
                  <c:v>28.513632853832771</c:v>
                </c:pt>
                <c:pt idx="84">
                  <c:v>24.234364863478675</c:v>
                </c:pt>
                <c:pt idx="85">
                  <c:v>26.660550073501092</c:v>
                </c:pt>
                <c:pt idx="86">
                  <c:v>25.616359818539742</c:v>
                </c:pt>
                <c:pt idx="87">
                  <c:v>25.278482239378452</c:v>
                </c:pt>
                <c:pt idx="88">
                  <c:v>26.203348516316076</c:v>
                </c:pt>
                <c:pt idx="89">
                  <c:v>26.376611420045844</c:v>
                </c:pt>
                <c:pt idx="90">
                  <c:v>26.148962277433302</c:v>
                </c:pt>
                <c:pt idx="91">
                  <c:v>25.319741027205957</c:v>
                </c:pt>
                <c:pt idx="92">
                  <c:v>26.333200251546153</c:v>
                </c:pt>
                <c:pt idx="93">
                  <c:v>24.883378607308501</c:v>
                </c:pt>
                <c:pt idx="94">
                  <c:v>25.053781153912492</c:v>
                </c:pt>
                <c:pt idx="95">
                  <c:v>24.340048145231833</c:v>
                </c:pt>
                <c:pt idx="96">
                  <c:v>22.118778985414384</c:v>
                </c:pt>
                <c:pt idx="97">
                  <c:v>24.537722309847165</c:v>
                </c:pt>
                <c:pt idx="98">
                  <c:v>24.828005708244412</c:v>
                </c:pt>
                <c:pt idx="99">
                  <c:v>24.809913307650525</c:v>
                </c:pt>
                <c:pt idx="100">
                  <c:v>27.28840938393634</c:v>
                </c:pt>
                <c:pt idx="101">
                  <c:v>24.804405546076971</c:v>
                </c:pt>
                <c:pt idx="102">
                  <c:v>27.135561510155874</c:v>
                </c:pt>
                <c:pt idx="103">
                  <c:v>28.51527911518351</c:v>
                </c:pt>
                <c:pt idx="104">
                  <c:v>28.526441161097686</c:v>
                </c:pt>
                <c:pt idx="105">
                  <c:v>28.733174429407821</c:v>
                </c:pt>
                <c:pt idx="106">
                  <c:v>27.006631723753149</c:v>
                </c:pt>
                <c:pt idx="107">
                  <c:v>25.758882063751038</c:v>
                </c:pt>
                <c:pt idx="108">
                  <c:v>25.392376960928846</c:v>
                </c:pt>
                <c:pt idx="109">
                  <c:v>26.658803418518538</c:v>
                </c:pt>
                <c:pt idx="110">
                  <c:v>27.728324382889301</c:v>
                </c:pt>
                <c:pt idx="111">
                  <c:v>27.609237177884417</c:v>
                </c:pt>
                <c:pt idx="112">
                  <c:v>28.482279238722985</c:v>
                </c:pt>
                <c:pt idx="113">
                  <c:v>28.229780401382321</c:v>
                </c:pt>
                <c:pt idx="114">
                  <c:v>26.945693799784337</c:v>
                </c:pt>
                <c:pt idx="115">
                  <c:v>28.769212454205238</c:v>
                </c:pt>
                <c:pt idx="116">
                  <c:v>29.036987972811858</c:v>
                </c:pt>
                <c:pt idx="117">
                  <c:v>29.300031839518127</c:v>
                </c:pt>
                <c:pt idx="118">
                  <c:v>30.106456242560999</c:v>
                </c:pt>
                <c:pt idx="119">
                  <c:v>30.15395685221549</c:v>
                </c:pt>
                <c:pt idx="120">
                  <c:v>27.396006450583819</c:v>
                </c:pt>
                <c:pt idx="121">
                  <c:v>29.338038216005881</c:v>
                </c:pt>
                <c:pt idx="122">
                  <c:v>29.492907482999449</c:v>
                </c:pt>
                <c:pt idx="123">
                  <c:v>29.916033304093549</c:v>
                </c:pt>
                <c:pt idx="124">
                  <c:v>30.91726651150427</c:v>
                </c:pt>
                <c:pt idx="125">
                  <c:v>29.00494552004103</c:v>
                </c:pt>
                <c:pt idx="126">
                  <c:v>31.414104124722243</c:v>
                </c:pt>
                <c:pt idx="127">
                  <c:v>30.962566690923104</c:v>
                </c:pt>
                <c:pt idx="128">
                  <c:v>30.616729318118935</c:v>
                </c:pt>
                <c:pt idx="129">
                  <c:v>28.320951840166231</c:v>
                </c:pt>
                <c:pt idx="130">
                  <c:v>30.312100376164764</c:v>
                </c:pt>
                <c:pt idx="131">
                  <c:v>30.348977796599186</c:v>
                </c:pt>
                <c:pt idx="132">
                  <c:v>27.310902833872845</c:v>
                </c:pt>
              </c:numCache>
            </c:numRef>
          </c:val>
        </c:ser>
        <c:ser>
          <c:idx val="1"/>
          <c:order val="1"/>
          <c:tx>
            <c:strRef>
              <c:f>'Gráfico 76C'!$C$4</c:f>
              <c:strCache>
                <c:ptCount val="1"/>
                <c:pt idx="0">
                  <c:v>Fondos de pensiones y cesantías</c:v>
                </c:pt>
              </c:strCache>
            </c:strRef>
          </c:tx>
          <c:spPr>
            <a:ln w="25400">
              <a:noFill/>
            </a:ln>
          </c:spPr>
          <c:cat>
            <c:numRef>
              <c:f>'Gráfico 76C'!$A$11:$A$143</c:f>
              <c:numCache>
                <c:formatCode>m/d/yyyy</c:formatCode>
                <c:ptCount val="133"/>
                <c:pt idx="0">
                  <c:v>37986</c:v>
                </c:pt>
                <c:pt idx="1">
                  <c:v>38017</c:v>
                </c:pt>
                <c:pt idx="2">
                  <c:v>38046</c:v>
                </c:pt>
                <c:pt idx="3">
                  <c:v>38077</c:v>
                </c:pt>
                <c:pt idx="4">
                  <c:v>38107</c:v>
                </c:pt>
                <c:pt idx="5">
                  <c:v>38138</c:v>
                </c:pt>
                <c:pt idx="6">
                  <c:v>38168</c:v>
                </c:pt>
                <c:pt idx="7">
                  <c:v>38199</c:v>
                </c:pt>
                <c:pt idx="8">
                  <c:v>38230</c:v>
                </c:pt>
                <c:pt idx="9">
                  <c:v>38260</c:v>
                </c:pt>
                <c:pt idx="10">
                  <c:v>38291</c:v>
                </c:pt>
                <c:pt idx="11">
                  <c:v>38321</c:v>
                </c:pt>
                <c:pt idx="12">
                  <c:v>38352</c:v>
                </c:pt>
                <c:pt idx="13">
                  <c:v>38383</c:v>
                </c:pt>
                <c:pt idx="14">
                  <c:v>38411</c:v>
                </c:pt>
                <c:pt idx="15">
                  <c:v>38442</c:v>
                </c:pt>
                <c:pt idx="16">
                  <c:v>38472</c:v>
                </c:pt>
                <c:pt idx="17">
                  <c:v>38503</c:v>
                </c:pt>
                <c:pt idx="18">
                  <c:v>38533</c:v>
                </c:pt>
                <c:pt idx="19">
                  <c:v>38564</c:v>
                </c:pt>
                <c:pt idx="20">
                  <c:v>38595</c:v>
                </c:pt>
                <c:pt idx="21">
                  <c:v>38625</c:v>
                </c:pt>
                <c:pt idx="22">
                  <c:v>38656</c:v>
                </c:pt>
                <c:pt idx="23">
                  <c:v>38686</c:v>
                </c:pt>
                <c:pt idx="24">
                  <c:v>38717</c:v>
                </c:pt>
                <c:pt idx="25">
                  <c:v>38748</c:v>
                </c:pt>
                <c:pt idx="26">
                  <c:v>38776</c:v>
                </c:pt>
                <c:pt idx="27">
                  <c:v>38807</c:v>
                </c:pt>
                <c:pt idx="28">
                  <c:v>38837</c:v>
                </c:pt>
                <c:pt idx="29">
                  <c:v>38868</c:v>
                </c:pt>
                <c:pt idx="30">
                  <c:v>38898</c:v>
                </c:pt>
                <c:pt idx="31">
                  <c:v>38929</c:v>
                </c:pt>
                <c:pt idx="32">
                  <c:v>38960</c:v>
                </c:pt>
                <c:pt idx="33">
                  <c:v>38990</c:v>
                </c:pt>
                <c:pt idx="34">
                  <c:v>39021</c:v>
                </c:pt>
                <c:pt idx="35">
                  <c:v>39051</c:v>
                </c:pt>
                <c:pt idx="36">
                  <c:v>39082</c:v>
                </c:pt>
                <c:pt idx="37">
                  <c:v>39113</c:v>
                </c:pt>
                <c:pt idx="38">
                  <c:v>39141</c:v>
                </c:pt>
                <c:pt idx="39">
                  <c:v>39172</c:v>
                </c:pt>
                <c:pt idx="40">
                  <c:v>39202</c:v>
                </c:pt>
                <c:pt idx="41">
                  <c:v>39233</c:v>
                </c:pt>
                <c:pt idx="42">
                  <c:v>39263</c:v>
                </c:pt>
                <c:pt idx="43">
                  <c:v>39294</c:v>
                </c:pt>
                <c:pt idx="44">
                  <c:v>39325</c:v>
                </c:pt>
                <c:pt idx="45">
                  <c:v>39355</c:v>
                </c:pt>
                <c:pt idx="46">
                  <c:v>39386</c:v>
                </c:pt>
                <c:pt idx="47">
                  <c:v>39416</c:v>
                </c:pt>
                <c:pt idx="48">
                  <c:v>39447</c:v>
                </c:pt>
                <c:pt idx="49">
                  <c:v>39478</c:v>
                </c:pt>
                <c:pt idx="50">
                  <c:v>39507</c:v>
                </c:pt>
                <c:pt idx="51">
                  <c:v>39538</c:v>
                </c:pt>
                <c:pt idx="52">
                  <c:v>39568</c:v>
                </c:pt>
                <c:pt idx="53">
                  <c:v>39599</c:v>
                </c:pt>
                <c:pt idx="54">
                  <c:v>39629</c:v>
                </c:pt>
                <c:pt idx="55">
                  <c:v>39660</c:v>
                </c:pt>
                <c:pt idx="56">
                  <c:v>39691</c:v>
                </c:pt>
                <c:pt idx="57">
                  <c:v>39721</c:v>
                </c:pt>
                <c:pt idx="58">
                  <c:v>39752</c:v>
                </c:pt>
                <c:pt idx="59">
                  <c:v>39782</c:v>
                </c:pt>
                <c:pt idx="60">
                  <c:v>39813</c:v>
                </c:pt>
                <c:pt idx="61">
                  <c:v>39844</c:v>
                </c:pt>
                <c:pt idx="62">
                  <c:v>39872</c:v>
                </c:pt>
                <c:pt idx="63">
                  <c:v>39903</c:v>
                </c:pt>
                <c:pt idx="64">
                  <c:v>39933</c:v>
                </c:pt>
                <c:pt idx="65">
                  <c:v>39964</c:v>
                </c:pt>
                <c:pt idx="66">
                  <c:v>39994</c:v>
                </c:pt>
                <c:pt idx="67">
                  <c:v>40025</c:v>
                </c:pt>
                <c:pt idx="68">
                  <c:v>40056</c:v>
                </c:pt>
                <c:pt idx="69">
                  <c:v>40086</c:v>
                </c:pt>
                <c:pt idx="70">
                  <c:v>40117</c:v>
                </c:pt>
                <c:pt idx="71">
                  <c:v>40147</c:v>
                </c:pt>
                <c:pt idx="72">
                  <c:v>40178</c:v>
                </c:pt>
                <c:pt idx="73">
                  <c:v>40209</c:v>
                </c:pt>
                <c:pt idx="74">
                  <c:v>40237</c:v>
                </c:pt>
                <c:pt idx="75">
                  <c:v>40268</c:v>
                </c:pt>
                <c:pt idx="76">
                  <c:v>40298</c:v>
                </c:pt>
                <c:pt idx="77">
                  <c:v>40329</c:v>
                </c:pt>
                <c:pt idx="78">
                  <c:v>40359</c:v>
                </c:pt>
                <c:pt idx="79">
                  <c:v>40390</c:v>
                </c:pt>
                <c:pt idx="80">
                  <c:v>40421</c:v>
                </c:pt>
                <c:pt idx="81">
                  <c:v>40451</c:v>
                </c:pt>
                <c:pt idx="82">
                  <c:v>40482</c:v>
                </c:pt>
                <c:pt idx="83">
                  <c:v>40512</c:v>
                </c:pt>
                <c:pt idx="84">
                  <c:v>40543</c:v>
                </c:pt>
                <c:pt idx="85">
                  <c:v>40574</c:v>
                </c:pt>
                <c:pt idx="86">
                  <c:v>40602</c:v>
                </c:pt>
                <c:pt idx="87">
                  <c:v>40633</c:v>
                </c:pt>
                <c:pt idx="88">
                  <c:v>40663</c:v>
                </c:pt>
                <c:pt idx="89">
                  <c:v>40694</c:v>
                </c:pt>
                <c:pt idx="90">
                  <c:v>40724</c:v>
                </c:pt>
                <c:pt idx="91">
                  <c:v>40755</c:v>
                </c:pt>
                <c:pt idx="92">
                  <c:v>40786</c:v>
                </c:pt>
                <c:pt idx="93">
                  <c:v>40816</c:v>
                </c:pt>
                <c:pt idx="94">
                  <c:v>40847</c:v>
                </c:pt>
                <c:pt idx="95">
                  <c:v>40877</c:v>
                </c:pt>
                <c:pt idx="96">
                  <c:v>40908</c:v>
                </c:pt>
                <c:pt idx="97">
                  <c:v>40939</c:v>
                </c:pt>
                <c:pt idx="98">
                  <c:v>40968</c:v>
                </c:pt>
                <c:pt idx="99">
                  <c:v>40999</c:v>
                </c:pt>
                <c:pt idx="100">
                  <c:v>41029</c:v>
                </c:pt>
                <c:pt idx="101">
                  <c:v>41060</c:v>
                </c:pt>
                <c:pt idx="102">
                  <c:v>41090</c:v>
                </c:pt>
                <c:pt idx="103">
                  <c:v>41121</c:v>
                </c:pt>
                <c:pt idx="104">
                  <c:v>41152</c:v>
                </c:pt>
                <c:pt idx="105">
                  <c:v>41182</c:v>
                </c:pt>
                <c:pt idx="106">
                  <c:v>41213</c:v>
                </c:pt>
                <c:pt idx="107">
                  <c:v>41243</c:v>
                </c:pt>
                <c:pt idx="108">
                  <c:v>41274</c:v>
                </c:pt>
                <c:pt idx="109">
                  <c:v>41305</c:v>
                </c:pt>
                <c:pt idx="110">
                  <c:v>41333</c:v>
                </c:pt>
                <c:pt idx="111">
                  <c:v>41364</c:v>
                </c:pt>
                <c:pt idx="112">
                  <c:v>41394</c:v>
                </c:pt>
                <c:pt idx="113">
                  <c:v>41425</c:v>
                </c:pt>
                <c:pt idx="114">
                  <c:v>41455</c:v>
                </c:pt>
                <c:pt idx="115">
                  <c:v>41486</c:v>
                </c:pt>
                <c:pt idx="116">
                  <c:v>41517</c:v>
                </c:pt>
                <c:pt idx="117">
                  <c:v>41547</c:v>
                </c:pt>
                <c:pt idx="118">
                  <c:v>41578</c:v>
                </c:pt>
                <c:pt idx="119">
                  <c:v>41608</c:v>
                </c:pt>
                <c:pt idx="120">
                  <c:v>41639</c:v>
                </c:pt>
                <c:pt idx="121">
                  <c:v>41670</c:v>
                </c:pt>
                <c:pt idx="122">
                  <c:v>41698</c:v>
                </c:pt>
                <c:pt idx="123">
                  <c:v>41729</c:v>
                </c:pt>
                <c:pt idx="124">
                  <c:v>41759</c:v>
                </c:pt>
                <c:pt idx="125">
                  <c:v>41790</c:v>
                </c:pt>
                <c:pt idx="126">
                  <c:v>41820</c:v>
                </c:pt>
                <c:pt idx="127">
                  <c:v>41851</c:v>
                </c:pt>
                <c:pt idx="128">
                  <c:v>41882</c:v>
                </c:pt>
                <c:pt idx="129">
                  <c:v>41912</c:v>
                </c:pt>
                <c:pt idx="130">
                  <c:v>41943</c:v>
                </c:pt>
                <c:pt idx="131">
                  <c:v>41973</c:v>
                </c:pt>
                <c:pt idx="132">
                  <c:v>42004</c:v>
                </c:pt>
              </c:numCache>
            </c:numRef>
          </c:cat>
          <c:val>
            <c:numRef>
              <c:f>'Gráfico 76C'!$C$11:$C$143</c:f>
              <c:numCache>
                <c:formatCode>General</c:formatCode>
                <c:ptCount val="133"/>
                <c:pt idx="0">
                  <c:v>0.7752553501170717</c:v>
                </c:pt>
                <c:pt idx="1">
                  <c:v>0.60011851250568626</c:v>
                </c:pt>
                <c:pt idx="2">
                  <c:v>0.34208813828784645</c:v>
                </c:pt>
                <c:pt idx="3">
                  <c:v>0.5240215860410472</c:v>
                </c:pt>
                <c:pt idx="4">
                  <c:v>0.49954636716769685</c:v>
                </c:pt>
                <c:pt idx="5">
                  <c:v>0.66714736176772282</c:v>
                </c:pt>
                <c:pt idx="6">
                  <c:v>0.72036992376708808</c:v>
                </c:pt>
                <c:pt idx="7">
                  <c:v>0.59131594035090651</c:v>
                </c:pt>
                <c:pt idx="8">
                  <c:v>0.43538250303759929</c:v>
                </c:pt>
                <c:pt idx="9">
                  <c:v>0.67050233777094848</c:v>
                </c:pt>
                <c:pt idx="10">
                  <c:v>0.54932269639059661</c:v>
                </c:pt>
                <c:pt idx="11">
                  <c:v>0.57592097058428926</c:v>
                </c:pt>
                <c:pt idx="12">
                  <c:v>0.5428149015202568</c:v>
                </c:pt>
                <c:pt idx="13">
                  <c:v>0.63494010755358443</c:v>
                </c:pt>
                <c:pt idx="14">
                  <c:v>0.43441006092309981</c:v>
                </c:pt>
                <c:pt idx="15">
                  <c:v>0.38129184866852955</c:v>
                </c:pt>
                <c:pt idx="16">
                  <c:v>0.36791010775696742</c:v>
                </c:pt>
                <c:pt idx="17">
                  <c:v>0.32705632137036872</c:v>
                </c:pt>
                <c:pt idx="18">
                  <c:v>0.77477420371783678</c:v>
                </c:pt>
                <c:pt idx="19">
                  <c:v>0.79550175360248965</c:v>
                </c:pt>
                <c:pt idx="20">
                  <c:v>0.48759561476186292</c:v>
                </c:pt>
                <c:pt idx="21">
                  <c:v>0.34202388008921225</c:v>
                </c:pt>
                <c:pt idx="22">
                  <c:v>0.87953320063633833</c:v>
                </c:pt>
                <c:pt idx="23">
                  <c:v>0.80074716864742457</c:v>
                </c:pt>
                <c:pt idx="24">
                  <c:v>0.78459733836696044</c:v>
                </c:pt>
                <c:pt idx="25">
                  <c:v>0.38217287597092076</c:v>
                </c:pt>
                <c:pt idx="26">
                  <c:v>0.71588237017405831</c:v>
                </c:pt>
                <c:pt idx="27">
                  <c:v>0.4569923532324825</c:v>
                </c:pt>
                <c:pt idx="28">
                  <c:v>0.71152232640662194</c:v>
                </c:pt>
                <c:pt idx="29">
                  <c:v>0.38448364621020825</c:v>
                </c:pt>
                <c:pt idx="30">
                  <c:v>0.42371417260961752</c:v>
                </c:pt>
                <c:pt idx="31">
                  <c:v>0.42165878329096951</c:v>
                </c:pt>
                <c:pt idx="32">
                  <c:v>0.23686171279490761</c:v>
                </c:pt>
                <c:pt idx="33">
                  <c:v>0.25066824328132353</c:v>
                </c:pt>
                <c:pt idx="34">
                  <c:v>0.32032670704648863</c:v>
                </c:pt>
                <c:pt idx="35">
                  <c:v>0.35381984592781585</c:v>
                </c:pt>
                <c:pt idx="36">
                  <c:v>0.45440706265767566</c:v>
                </c:pt>
                <c:pt idx="37">
                  <c:v>0.26445950279778724</c:v>
                </c:pt>
                <c:pt idx="38">
                  <c:v>0.34845683064742272</c:v>
                </c:pt>
                <c:pt idx="39">
                  <c:v>0.28999035255030042</c:v>
                </c:pt>
                <c:pt idx="40">
                  <c:v>0.47241192989069208</c:v>
                </c:pt>
                <c:pt idx="41">
                  <c:v>0.49112179170250442</c:v>
                </c:pt>
                <c:pt idx="42">
                  <c:v>0.55277740659837915</c:v>
                </c:pt>
                <c:pt idx="43">
                  <c:v>0.29455999060516125</c:v>
                </c:pt>
                <c:pt idx="44">
                  <c:v>0.39030769118594721</c:v>
                </c:pt>
                <c:pt idx="45">
                  <c:v>0.25098459109155924</c:v>
                </c:pt>
                <c:pt idx="46">
                  <c:v>0.22915222868995461</c:v>
                </c:pt>
                <c:pt idx="47">
                  <c:v>0.32198871038484395</c:v>
                </c:pt>
                <c:pt idx="48">
                  <c:v>0.45951779594107078</c:v>
                </c:pt>
                <c:pt idx="49">
                  <c:v>0.36837906626867284</c:v>
                </c:pt>
                <c:pt idx="50">
                  <c:v>0.44941622228395933</c:v>
                </c:pt>
                <c:pt idx="51">
                  <c:v>0.35886427559062106</c:v>
                </c:pt>
                <c:pt idx="52">
                  <c:v>0.53915275560042208</c:v>
                </c:pt>
                <c:pt idx="53">
                  <c:v>0.31512221269392465</c:v>
                </c:pt>
                <c:pt idx="54">
                  <c:v>0.41600792567355976</c:v>
                </c:pt>
                <c:pt idx="55">
                  <c:v>0.32296962999913348</c:v>
                </c:pt>
                <c:pt idx="56">
                  <c:v>0.44026030509521613</c:v>
                </c:pt>
                <c:pt idx="57">
                  <c:v>0.38515449648552308</c:v>
                </c:pt>
                <c:pt idx="58">
                  <c:v>0.40526549235573972</c:v>
                </c:pt>
                <c:pt idx="59">
                  <c:v>0.27821241014237208</c:v>
                </c:pt>
                <c:pt idx="60">
                  <c:v>0.44599388757191372</c:v>
                </c:pt>
                <c:pt idx="61">
                  <c:v>0.38536025301145088</c:v>
                </c:pt>
                <c:pt idx="62">
                  <c:v>0.70518823144492082</c:v>
                </c:pt>
                <c:pt idx="63">
                  <c:v>0.48454160666840262</c:v>
                </c:pt>
                <c:pt idx="64">
                  <c:v>0.62003353828641783</c:v>
                </c:pt>
                <c:pt idx="65">
                  <c:v>0.50046886940936652</c:v>
                </c:pt>
                <c:pt idx="66">
                  <c:v>0.47541053762289454</c:v>
                </c:pt>
                <c:pt idx="67">
                  <c:v>0.53553443097444864</c:v>
                </c:pt>
                <c:pt idx="68">
                  <c:v>0.49953060667462179</c:v>
                </c:pt>
                <c:pt idx="69">
                  <c:v>0.46537363070125076</c:v>
                </c:pt>
                <c:pt idx="70">
                  <c:v>0.48777755785355309</c:v>
                </c:pt>
                <c:pt idx="71">
                  <c:v>0.40208407694362225</c:v>
                </c:pt>
                <c:pt idx="72">
                  <c:v>0.45962415220978875</c:v>
                </c:pt>
                <c:pt idx="73">
                  <c:v>0.38529927673183584</c:v>
                </c:pt>
                <c:pt idx="74">
                  <c:v>1.6588451896393019</c:v>
                </c:pt>
                <c:pt idx="75">
                  <c:v>1.135410975150807</c:v>
                </c:pt>
                <c:pt idx="76">
                  <c:v>0.61237560702926586</c:v>
                </c:pt>
                <c:pt idx="77">
                  <c:v>0.35687638086243451</c:v>
                </c:pt>
                <c:pt idx="78">
                  <c:v>0.47363883384063926</c:v>
                </c:pt>
                <c:pt idx="79">
                  <c:v>0.35266043321421447</c:v>
                </c:pt>
                <c:pt idx="80">
                  <c:v>0.35442671195714121</c:v>
                </c:pt>
                <c:pt idx="81">
                  <c:v>0.41655546360709</c:v>
                </c:pt>
                <c:pt idx="82">
                  <c:v>0.34817796745961305</c:v>
                </c:pt>
                <c:pt idx="83">
                  <c:v>0.25416803393273901</c:v>
                </c:pt>
                <c:pt idx="84">
                  <c:v>0.38307642588767898</c:v>
                </c:pt>
                <c:pt idx="85">
                  <c:v>0.3622740864286505</c:v>
                </c:pt>
                <c:pt idx="86">
                  <c:v>1.7195605800548432</c:v>
                </c:pt>
                <c:pt idx="87">
                  <c:v>1.422186054095862</c:v>
                </c:pt>
                <c:pt idx="88">
                  <c:v>0.37832118395952502</c:v>
                </c:pt>
                <c:pt idx="89">
                  <c:v>0.29853681839475482</c:v>
                </c:pt>
                <c:pt idx="90">
                  <c:v>0.48862224659421027</c:v>
                </c:pt>
                <c:pt idx="91">
                  <c:v>0.39030275630015165</c:v>
                </c:pt>
                <c:pt idx="92">
                  <c:v>0.31649143055717327</c:v>
                </c:pt>
                <c:pt idx="93">
                  <c:v>0.37404419339551725</c:v>
                </c:pt>
                <c:pt idx="94">
                  <c:v>0.24211453475622055</c:v>
                </c:pt>
                <c:pt idx="95">
                  <c:v>0.21334139126388085</c:v>
                </c:pt>
                <c:pt idx="96">
                  <c:v>0.4659629394973876</c:v>
                </c:pt>
                <c:pt idx="97">
                  <c:v>0.25384998726686742</c:v>
                </c:pt>
                <c:pt idx="98">
                  <c:v>1.5201866109544588</c:v>
                </c:pt>
                <c:pt idx="99">
                  <c:v>1.0767174417410743</c:v>
                </c:pt>
                <c:pt idx="100">
                  <c:v>0.19912295221577542</c:v>
                </c:pt>
                <c:pt idx="101">
                  <c:v>0.22099959482142995</c:v>
                </c:pt>
                <c:pt idx="102">
                  <c:v>0.30884295434401565</c:v>
                </c:pt>
                <c:pt idx="103">
                  <c:v>0.21605913622357145</c:v>
                </c:pt>
                <c:pt idx="104">
                  <c:v>0.20205522309206519</c:v>
                </c:pt>
                <c:pt idx="105">
                  <c:v>0.23600677839393777</c:v>
                </c:pt>
                <c:pt idx="106">
                  <c:v>0.17619089377368752</c:v>
                </c:pt>
                <c:pt idx="107">
                  <c:v>0.24142038977463068</c:v>
                </c:pt>
                <c:pt idx="108">
                  <c:v>0.40296732676901209</c:v>
                </c:pt>
                <c:pt idx="109">
                  <c:v>0.29062482919647142</c:v>
                </c:pt>
                <c:pt idx="110">
                  <c:v>1.3897784025634066</c:v>
                </c:pt>
                <c:pt idx="111">
                  <c:v>1.0004642729771338</c:v>
                </c:pt>
                <c:pt idx="112">
                  <c:v>0.25242541256389495</c:v>
                </c:pt>
                <c:pt idx="113">
                  <c:v>0.27825878236535473</c:v>
                </c:pt>
                <c:pt idx="114">
                  <c:v>0.36466549982023455</c:v>
                </c:pt>
                <c:pt idx="115">
                  <c:v>0.20883487091485098</c:v>
                </c:pt>
                <c:pt idx="116">
                  <c:v>0.23469708794230823</c:v>
                </c:pt>
                <c:pt idx="117">
                  <c:v>0.18440400081992953</c:v>
                </c:pt>
                <c:pt idx="118">
                  <c:v>0.26780471015125845</c:v>
                </c:pt>
                <c:pt idx="119">
                  <c:v>0.18555643739867497</c:v>
                </c:pt>
                <c:pt idx="120">
                  <c:v>0.36114311518992265</c:v>
                </c:pt>
                <c:pt idx="121">
                  <c:v>0.25292257923180017</c:v>
                </c:pt>
                <c:pt idx="122">
                  <c:v>1.0587867633472776</c:v>
                </c:pt>
                <c:pt idx="123">
                  <c:v>0.85845538196576332</c:v>
                </c:pt>
                <c:pt idx="124">
                  <c:v>0.28230130474942883</c:v>
                </c:pt>
                <c:pt idx="125">
                  <c:v>0.30856226642533474</c:v>
                </c:pt>
                <c:pt idx="126">
                  <c:v>0.29240157643349934</c:v>
                </c:pt>
                <c:pt idx="127">
                  <c:v>0.24664213870506235</c:v>
                </c:pt>
                <c:pt idx="128">
                  <c:v>0.19317382677103032</c:v>
                </c:pt>
                <c:pt idx="129">
                  <c:v>0.27893100468641818</c:v>
                </c:pt>
                <c:pt idx="130">
                  <c:v>0.28179400998865384</c:v>
                </c:pt>
                <c:pt idx="131">
                  <c:v>0.35534343555168513</c:v>
                </c:pt>
                <c:pt idx="132">
                  <c:v>0.64984349950932241</c:v>
                </c:pt>
              </c:numCache>
            </c:numRef>
          </c:val>
        </c:ser>
        <c:ser>
          <c:idx val="2"/>
          <c:order val="2"/>
          <c:tx>
            <c:strRef>
              <c:f>'Gráfico 76C'!$D$4</c:f>
              <c:strCache>
                <c:ptCount val="1"/>
                <c:pt idx="0">
                  <c:v>Fiduciarias</c:v>
                </c:pt>
              </c:strCache>
            </c:strRef>
          </c:tx>
          <c:spPr>
            <a:ln w="25400">
              <a:noFill/>
            </a:ln>
          </c:spPr>
          <c:cat>
            <c:numRef>
              <c:f>'Gráfico 76C'!$A$11:$A$143</c:f>
              <c:numCache>
                <c:formatCode>m/d/yyyy</c:formatCode>
                <c:ptCount val="133"/>
                <c:pt idx="0">
                  <c:v>37986</c:v>
                </c:pt>
                <c:pt idx="1">
                  <c:v>38017</c:v>
                </c:pt>
                <c:pt idx="2">
                  <c:v>38046</c:v>
                </c:pt>
                <c:pt idx="3">
                  <c:v>38077</c:v>
                </c:pt>
                <c:pt idx="4">
                  <c:v>38107</c:v>
                </c:pt>
                <c:pt idx="5">
                  <c:v>38138</c:v>
                </c:pt>
                <c:pt idx="6">
                  <c:v>38168</c:v>
                </c:pt>
                <c:pt idx="7">
                  <c:v>38199</c:v>
                </c:pt>
                <c:pt idx="8">
                  <c:v>38230</c:v>
                </c:pt>
                <c:pt idx="9">
                  <c:v>38260</c:v>
                </c:pt>
                <c:pt idx="10">
                  <c:v>38291</c:v>
                </c:pt>
                <c:pt idx="11">
                  <c:v>38321</c:v>
                </c:pt>
                <c:pt idx="12">
                  <c:v>38352</c:v>
                </c:pt>
                <c:pt idx="13">
                  <c:v>38383</c:v>
                </c:pt>
                <c:pt idx="14">
                  <c:v>38411</c:v>
                </c:pt>
                <c:pt idx="15">
                  <c:v>38442</c:v>
                </c:pt>
                <c:pt idx="16">
                  <c:v>38472</c:v>
                </c:pt>
                <c:pt idx="17">
                  <c:v>38503</c:v>
                </c:pt>
                <c:pt idx="18">
                  <c:v>38533</c:v>
                </c:pt>
                <c:pt idx="19">
                  <c:v>38564</c:v>
                </c:pt>
                <c:pt idx="20">
                  <c:v>38595</c:v>
                </c:pt>
                <c:pt idx="21">
                  <c:v>38625</c:v>
                </c:pt>
                <c:pt idx="22">
                  <c:v>38656</c:v>
                </c:pt>
                <c:pt idx="23">
                  <c:v>38686</c:v>
                </c:pt>
                <c:pt idx="24">
                  <c:v>38717</c:v>
                </c:pt>
                <c:pt idx="25">
                  <c:v>38748</c:v>
                </c:pt>
                <c:pt idx="26">
                  <c:v>38776</c:v>
                </c:pt>
                <c:pt idx="27">
                  <c:v>38807</c:v>
                </c:pt>
                <c:pt idx="28">
                  <c:v>38837</c:v>
                </c:pt>
                <c:pt idx="29">
                  <c:v>38868</c:v>
                </c:pt>
                <c:pt idx="30">
                  <c:v>38898</c:v>
                </c:pt>
                <c:pt idx="31">
                  <c:v>38929</c:v>
                </c:pt>
                <c:pt idx="32">
                  <c:v>38960</c:v>
                </c:pt>
                <c:pt idx="33">
                  <c:v>38990</c:v>
                </c:pt>
                <c:pt idx="34">
                  <c:v>39021</c:v>
                </c:pt>
                <c:pt idx="35">
                  <c:v>39051</c:v>
                </c:pt>
                <c:pt idx="36">
                  <c:v>39082</c:v>
                </c:pt>
                <c:pt idx="37">
                  <c:v>39113</c:v>
                </c:pt>
                <c:pt idx="38">
                  <c:v>39141</c:v>
                </c:pt>
                <c:pt idx="39">
                  <c:v>39172</c:v>
                </c:pt>
                <c:pt idx="40">
                  <c:v>39202</c:v>
                </c:pt>
                <c:pt idx="41">
                  <c:v>39233</c:v>
                </c:pt>
                <c:pt idx="42">
                  <c:v>39263</c:v>
                </c:pt>
                <c:pt idx="43">
                  <c:v>39294</c:v>
                </c:pt>
                <c:pt idx="44">
                  <c:v>39325</c:v>
                </c:pt>
                <c:pt idx="45">
                  <c:v>39355</c:v>
                </c:pt>
                <c:pt idx="46">
                  <c:v>39386</c:v>
                </c:pt>
                <c:pt idx="47">
                  <c:v>39416</c:v>
                </c:pt>
                <c:pt idx="48">
                  <c:v>39447</c:v>
                </c:pt>
                <c:pt idx="49">
                  <c:v>39478</c:v>
                </c:pt>
                <c:pt idx="50">
                  <c:v>39507</c:v>
                </c:pt>
                <c:pt idx="51">
                  <c:v>39538</c:v>
                </c:pt>
                <c:pt idx="52">
                  <c:v>39568</c:v>
                </c:pt>
                <c:pt idx="53">
                  <c:v>39599</c:v>
                </c:pt>
                <c:pt idx="54">
                  <c:v>39629</c:v>
                </c:pt>
                <c:pt idx="55">
                  <c:v>39660</c:v>
                </c:pt>
                <c:pt idx="56">
                  <c:v>39691</c:v>
                </c:pt>
                <c:pt idx="57">
                  <c:v>39721</c:v>
                </c:pt>
                <c:pt idx="58">
                  <c:v>39752</c:v>
                </c:pt>
                <c:pt idx="59">
                  <c:v>39782</c:v>
                </c:pt>
                <c:pt idx="60">
                  <c:v>39813</c:v>
                </c:pt>
                <c:pt idx="61">
                  <c:v>39844</c:v>
                </c:pt>
                <c:pt idx="62">
                  <c:v>39872</c:v>
                </c:pt>
                <c:pt idx="63">
                  <c:v>39903</c:v>
                </c:pt>
                <c:pt idx="64">
                  <c:v>39933</c:v>
                </c:pt>
                <c:pt idx="65">
                  <c:v>39964</c:v>
                </c:pt>
                <c:pt idx="66">
                  <c:v>39994</c:v>
                </c:pt>
                <c:pt idx="67">
                  <c:v>40025</c:v>
                </c:pt>
                <c:pt idx="68">
                  <c:v>40056</c:v>
                </c:pt>
                <c:pt idx="69">
                  <c:v>40086</c:v>
                </c:pt>
                <c:pt idx="70">
                  <c:v>40117</c:v>
                </c:pt>
                <c:pt idx="71">
                  <c:v>40147</c:v>
                </c:pt>
                <c:pt idx="72">
                  <c:v>40178</c:v>
                </c:pt>
                <c:pt idx="73">
                  <c:v>40209</c:v>
                </c:pt>
                <c:pt idx="74">
                  <c:v>40237</c:v>
                </c:pt>
                <c:pt idx="75">
                  <c:v>40268</c:v>
                </c:pt>
                <c:pt idx="76">
                  <c:v>40298</c:v>
                </c:pt>
                <c:pt idx="77">
                  <c:v>40329</c:v>
                </c:pt>
                <c:pt idx="78">
                  <c:v>40359</c:v>
                </c:pt>
                <c:pt idx="79">
                  <c:v>40390</c:v>
                </c:pt>
                <c:pt idx="80">
                  <c:v>40421</c:v>
                </c:pt>
                <c:pt idx="81">
                  <c:v>40451</c:v>
                </c:pt>
                <c:pt idx="82">
                  <c:v>40482</c:v>
                </c:pt>
                <c:pt idx="83">
                  <c:v>40512</c:v>
                </c:pt>
                <c:pt idx="84">
                  <c:v>40543</c:v>
                </c:pt>
                <c:pt idx="85">
                  <c:v>40574</c:v>
                </c:pt>
                <c:pt idx="86">
                  <c:v>40602</c:v>
                </c:pt>
                <c:pt idx="87">
                  <c:v>40633</c:v>
                </c:pt>
                <c:pt idx="88">
                  <c:v>40663</c:v>
                </c:pt>
                <c:pt idx="89">
                  <c:v>40694</c:v>
                </c:pt>
                <c:pt idx="90">
                  <c:v>40724</c:v>
                </c:pt>
                <c:pt idx="91">
                  <c:v>40755</c:v>
                </c:pt>
                <c:pt idx="92">
                  <c:v>40786</c:v>
                </c:pt>
                <c:pt idx="93">
                  <c:v>40816</c:v>
                </c:pt>
                <c:pt idx="94">
                  <c:v>40847</c:v>
                </c:pt>
                <c:pt idx="95">
                  <c:v>40877</c:v>
                </c:pt>
                <c:pt idx="96">
                  <c:v>40908</c:v>
                </c:pt>
                <c:pt idx="97">
                  <c:v>40939</c:v>
                </c:pt>
                <c:pt idx="98">
                  <c:v>40968</c:v>
                </c:pt>
                <c:pt idx="99">
                  <c:v>40999</c:v>
                </c:pt>
                <c:pt idx="100">
                  <c:v>41029</c:v>
                </c:pt>
                <c:pt idx="101">
                  <c:v>41060</c:v>
                </c:pt>
                <c:pt idx="102">
                  <c:v>41090</c:v>
                </c:pt>
                <c:pt idx="103">
                  <c:v>41121</c:v>
                </c:pt>
                <c:pt idx="104">
                  <c:v>41152</c:v>
                </c:pt>
                <c:pt idx="105">
                  <c:v>41182</c:v>
                </c:pt>
                <c:pt idx="106">
                  <c:v>41213</c:v>
                </c:pt>
                <c:pt idx="107">
                  <c:v>41243</c:v>
                </c:pt>
                <c:pt idx="108">
                  <c:v>41274</c:v>
                </c:pt>
                <c:pt idx="109">
                  <c:v>41305</c:v>
                </c:pt>
                <c:pt idx="110">
                  <c:v>41333</c:v>
                </c:pt>
                <c:pt idx="111">
                  <c:v>41364</c:v>
                </c:pt>
                <c:pt idx="112">
                  <c:v>41394</c:v>
                </c:pt>
                <c:pt idx="113">
                  <c:v>41425</c:v>
                </c:pt>
                <c:pt idx="114">
                  <c:v>41455</c:v>
                </c:pt>
                <c:pt idx="115">
                  <c:v>41486</c:v>
                </c:pt>
                <c:pt idx="116">
                  <c:v>41517</c:v>
                </c:pt>
                <c:pt idx="117">
                  <c:v>41547</c:v>
                </c:pt>
                <c:pt idx="118">
                  <c:v>41578</c:v>
                </c:pt>
                <c:pt idx="119">
                  <c:v>41608</c:v>
                </c:pt>
                <c:pt idx="120">
                  <c:v>41639</c:v>
                </c:pt>
                <c:pt idx="121">
                  <c:v>41670</c:v>
                </c:pt>
                <c:pt idx="122">
                  <c:v>41698</c:v>
                </c:pt>
                <c:pt idx="123">
                  <c:v>41729</c:v>
                </c:pt>
                <c:pt idx="124">
                  <c:v>41759</c:v>
                </c:pt>
                <c:pt idx="125">
                  <c:v>41790</c:v>
                </c:pt>
                <c:pt idx="126">
                  <c:v>41820</c:v>
                </c:pt>
                <c:pt idx="127">
                  <c:v>41851</c:v>
                </c:pt>
                <c:pt idx="128">
                  <c:v>41882</c:v>
                </c:pt>
                <c:pt idx="129">
                  <c:v>41912</c:v>
                </c:pt>
                <c:pt idx="130">
                  <c:v>41943</c:v>
                </c:pt>
                <c:pt idx="131">
                  <c:v>41973</c:v>
                </c:pt>
                <c:pt idx="132">
                  <c:v>42004</c:v>
                </c:pt>
              </c:numCache>
            </c:numRef>
          </c:cat>
          <c:val>
            <c:numRef>
              <c:f>'Gráfico 76C'!$D$11:$D$143</c:f>
              <c:numCache>
                <c:formatCode>General</c:formatCode>
                <c:ptCount val="133"/>
                <c:pt idx="0">
                  <c:v>1.9326831751936284</c:v>
                </c:pt>
                <c:pt idx="1">
                  <c:v>2.3008334966133051</c:v>
                </c:pt>
                <c:pt idx="2">
                  <c:v>2.5606955361675938</c:v>
                </c:pt>
                <c:pt idx="3">
                  <c:v>2.5188701160055436</c:v>
                </c:pt>
                <c:pt idx="4">
                  <c:v>3.0238741313585433</c:v>
                </c:pt>
                <c:pt idx="5">
                  <c:v>2.5111796020048009</c:v>
                </c:pt>
                <c:pt idx="6">
                  <c:v>2.799898773472139</c:v>
                </c:pt>
                <c:pt idx="7">
                  <c:v>2.7072518896947324</c:v>
                </c:pt>
                <c:pt idx="8">
                  <c:v>2.9055308123641312</c:v>
                </c:pt>
                <c:pt idx="9">
                  <c:v>2.8077556118569618</c:v>
                </c:pt>
                <c:pt idx="10">
                  <c:v>2.7056953748511501</c:v>
                </c:pt>
                <c:pt idx="11">
                  <c:v>2.5000309430374092</c:v>
                </c:pt>
                <c:pt idx="12">
                  <c:v>1.540691397837026</c:v>
                </c:pt>
                <c:pt idx="13">
                  <c:v>2.0724877887303532</c:v>
                </c:pt>
                <c:pt idx="14">
                  <c:v>1.9485874073212093</c:v>
                </c:pt>
                <c:pt idx="15">
                  <c:v>2.2360964524090008</c:v>
                </c:pt>
                <c:pt idx="16">
                  <c:v>1.6007666637412321</c:v>
                </c:pt>
                <c:pt idx="17">
                  <c:v>1.7814213059828401</c:v>
                </c:pt>
                <c:pt idx="18">
                  <c:v>2.0652009159957601</c:v>
                </c:pt>
                <c:pt idx="19">
                  <c:v>1.7912874246634249</c:v>
                </c:pt>
                <c:pt idx="20">
                  <c:v>1.7215463015370476</c:v>
                </c:pt>
                <c:pt idx="21">
                  <c:v>1.9100351534766591</c:v>
                </c:pt>
                <c:pt idx="22">
                  <c:v>2.1887939962919858</c:v>
                </c:pt>
                <c:pt idx="23">
                  <c:v>1.7421659987328999</c:v>
                </c:pt>
                <c:pt idx="24">
                  <c:v>1.4651684955094364</c:v>
                </c:pt>
                <c:pt idx="25">
                  <c:v>1.6504256001545672</c:v>
                </c:pt>
                <c:pt idx="26">
                  <c:v>1.7099386820203344</c:v>
                </c:pt>
                <c:pt idx="27">
                  <c:v>2.3685180520123343</c:v>
                </c:pt>
                <c:pt idx="28">
                  <c:v>1.8693025499434457</c:v>
                </c:pt>
                <c:pt idx="29">
                  <c:v>1.7146284063594257</c:v>
                </c:pt>
                <c:pt idx="30">
                  <c:v>1.5430018564054142</c:v>
                </c:pt>
                <c:pt idx="31">
                  <c:v>1.9079516444561209</c:v>
                </c:pt>
                <c:pt idx="32">
                  <c:v>1.7141171451641342</c:v>
                </c:pt>
                <c:pt idx="33">
                  <c:v>1.8958367798574822</c:v>
                </c:pt>
                <c:pt idx="34">
                  <c:v>2.1486811284931613</c:v>
                </c:pt>
                <c:pt idx="35">
                  <c:v>1.6410554639350026</c:v>
                </c:pt>
                <c:pt idx="36">
                  <c:v>1.5562509683333843</c:v>
                </c:pt>
                <c:pt idx="37">
                  <c:v>1.6872895534788879</c:v>
                </c:pt>
                <c:pt idx="38">
                  <c:v>1.5679984844018269</c:v>
                </c:pt>
                <c:pt idx="39">
                  <c:v>1.515377493109398</c:v>
                </c:pt>
                <c:pt idx="40">
                  <c:v>1.3998501664563672</c:v>
                </c:pt>
                <c:pt idx="41">
                  <c:v>1.5444390998716337</c:v>
                </c:pt>
                <c:pt idx="42">
                  <c:v>1.4573304595786565</c:v>
                </c:pt>
                <c:pt idx="43">
                  <c:v>1.291966149198124</c:v>
                </c:pt>
                <c:pt idx="44">
                  <c:v>1.2634032393601051</c:v>
                </c:pt>
                <c:pt idx="45">
                  <c:v>1.1473435225753659</c:v>
                </c:pt>
                <c:pt idx="46">
                  <c:v>1.2457827146925453</c:v>
                </c:pt>
                <c:pt idx="47">
                  <c:v>1.4500583507806875</c:v>
                </c:pt>
                <c:pt idx="48">
                  <c:v>1.3783759459467304</c:v>
                </c:pt>
                <c:pt idx="49">
                  <c:v>1.5086561971943084</c:v>
                </c:pt>
                <c:pt idx="50">
                  <c:v>1.3119433342347524</c:v>
                </c:pt>
                <c:pt idx="51">
                  <c:v>1.4848905567169368</c:v>
                </c:pt>
                <c:pt idx="52">
                  <c:v>1.3458699841215291</c:v>
                </c:pt>
                <c:pt idx="53">
                  <c:v>1.5368876941093557</c:v>
                </c:pt>
                <c:pt idx="54">
                  <c:v>1.665591228000483</c:v>
                </c:pt>
                <c:pt idx="55">
                  <c:v>1.0217964068302479</c:v>
                </c:pt>
                <c:pt idx="56">
                  <c:v>1.0127411995792486</c:v>
                </c:pt>
                <c:pt idx="57">
                  <c:v>0.9837499959941719</c:v>
                </c:pt>
                <c:pt idx="58">
                  <c:v>1.0725303368489885</c:v>
                </c:pt>
                <c:pt idx="59">
                  <c:v>1.2329978028547877</c:v>
                </c:pt>
                <c:pt idx="60">
                  <c:v>1.0981304856270546</c:v>
                </c:pt>
                <c:pt idx="61">
                  <c:v>1.0422912752325093</c:v>
                </c:pt>
                <c:pt idx="62">
                  <c:v>0.97554693779710788</c:v>
                </c:pt>
                <c:pt idx="63">
                  <c:v>1.3187865244776888</c:v>
                </c:pt>
                <c:pt idx="64">
                  <c:v>2.445197393783912</c:v>
                </c:pt>
                <c:pt idx="65">
                  <c:v>1.8462396190956212</c:v>
                </c:pt>
                <c:pt idx="66">
                  <c:v>2.1282352727897735</c:v>
                </c:pt>
                <c:pt idx="67">
                  <c:v>1.7029709083042632</c:v>
                </c:pt>
                <c:pt idx="68">
                  <c:v>1.6101171019038469</c:v>
                </c:pt>
                <c:pt idx="69">
                  <c:v>1.9070543336495369</c:v>
                </c:pt>
                <c:pt idx="70">
                  <c:v>1.8595625194921199</c:v>
                </c:pt>
                <c:pt idx="71">
                  <c:v>1.7021663950646078</c:v>
                </c:pt>
                <c:pt idx="72">
                  <c:v>2.7211072400013778</c:v>
                </c:pt>
                <c:pt idx="73">
                  <c:v>2.5336976512268303</c:v>
                </c:pt>
                <c:pt idx="74">
                  <c:v>1.9531609481668872</c:v>
                </c:pt>
                <c:pt idx="75">
                  <c:v>2.3886050477282255</c:v>
                </c:pt>
                <c:pt idx="76">
                  <c:v>2.5649807602468462</c:v>
                </c:pt>
                <c:pt idx="77">
                  <c:v>1.7199638873468568</c:v>
                </c:pt>
                <c:pt idx="78">
                  <c:v>2.0819197144082788</c:v>
                </c:pt>
                <c:pt idx="79">
                  <c:v>1.3718947838425892</c:v>
                </c:pt>
                <c:pt idx="80">
                  <c:v>1.6461742687515077</c:v>
                </c:pt>
                <c:pt idx="81">
                  <c:v>1.8571059369420193</c:v>
                </c:pt>
                <c:pt idx="82">
                  <c:v>1.8079545133486894</c:v>
                </c:pt>
                <c:pt idx="83">
                  <c:v>1.9826636769113146</c:v>
                </c:pt>
                <c:pt idx="84">
                  <c:v>2.0372432138232628</c:v>
                </c:pt>
                <c:pt idx="85">
                  <c:v>2.6163285729136248</c:v>
                </c:pt>
                <c:pt idx="86">
                  <c:v>2.6276170716504321</c:v>
                </c:pt>
                <c:pt idx="87">
                  <c:v>2.3608593196559786</c:v>
                </c:pt>
                <c:pt idx="88">
                  <c:v>2.1747308088039277</c:v>
                </c:pt>
                <c:pt idx="89">
                  <c:v>1.9834976871193448</c:v>
                </c:pt>
                <c:pt idx="90">
                  <c:v>2.0461124799023218</c:v>
                </c:pt>
                <c:pt idx="91">
                  <c:v>2.2353999362252703</c:v>
                </c:pt>
                <c:pt idx="92">
                  <c:v>2.4250155675090026</c:v>
                </c:pt>
                <c:pt idx="93">
                  <c:v>1.9276769630324515</c:v>
                </c:pt>
                <c:pt idx="94">
                  <c:v>1.6101504612280202</c:v>
                </c:pt>
                <c:pt idx="95">
                  <c:v>1.8796302516900527</c:v>
                </c:pt>
                <c:pt idx="96">
                  <c:v>2.8534503152565298</c:v>
                </c:pt>
                <c:pt idx="97">
                  <c:v>1.9458065184460214</c:v>
                </c:pt>
                <c:pt idx="98">
                  <c:v>1.916104647457286</c:v>
                </c:pt>
                <c:pt idx="99">
                  <c:v>1.972926095988639</c:v>
                </c:pt>
                <c:pt idx="100">
                  <c:v>2.6631525039932793</c:v>
                </c:pt>
                <c:pt idx="101">
                  <c:v>2.1902768128480026</c:v>
                </c:pt>
                <c:pt idx="102">
                  <c:v>2.5031546216710807</c:v>
                </c:pt>
                <c:pt idx="103">
                  <c:v>2.1699378777875191</c:v>
                </c:pt>
                <c:pt idx="104">
                  <c:v>2.4496290554985447</c:v>
                </c:pt>
                <c:pt idx="105">
                  <c:v>2.1744777090116472</c:v>
                </c:pt>
                <c:pt idx="106">
                  <c:v>1.9731619505884521</c:v>
                </c:pt>
                <c:pt idx="107">
                  <c:v>2.5801957696591185</c:v>
                </c:pt>
                <c:pt idx="108">
                  <c:v>2.5290810312850831</c:v>
                </c:pt>
                <c:pt idx="109">
                  <c:v>2.3959325351982592</c:v>
                </c:pt>
                <c:pt idx="110">
                  <c:v>2.1647675958389687</c:v>
                </c:pt>
                <c:pt idx="111">
                  <c:v>2.5032162452773661</c:v>
                </c:pt>
                <c:pt idx="112">
                  <c:v>2.4845432944018699</c:v>
                </c:pt>
                <c:pt idx="113">
                  <c:v>2.457780441718719</c:v>
                </c:pt>
                <c:pt idx="114">
                  <c:v>2.6682608568926809</c:v>
                </c:pt>
                <c:pt idx="115">
                  <c:v>2.3128226626328288</c:v>
                </c:pt>
                <c:pt idx="116">
                  <c:v>2.0343431871550157</c:v>
                </c:pt>
                <c:pt idx="117">
                  <c:v>1.5600830893562947</c:v>
                </c:pt>
                <c:pt idx="118">
                  <c:v>1.816398430999056</c:v>
                </c:pt>
                <c:pt idx="119">
                  <c:v>1.9394577388084244</c:v>
                </c:pt>
                <c:pt idx="120">
                  <c:v>2.2609824054647798</c:v>
                </c:pt>
                <c:pt idx="121">
                  <c:v>2.0105321334246713</c:v>
                </c:pt>
                <c:pt idx="122">
                  <c:v>2.2477343795553972</c:v>
                </c:pt>
                <c:pt idx="123">
                  <c:v>2.5463181671190207</c:v>
                </c:pt>
                <c:pt idx="124">
                  <c:v>1.9772386570536957</c:v>
                </c:pt>
                <c:pt idx="125">
                  <c:v>2.3885314200806596</c:v>
                </c:pt>
                <c:pt idx="126">
                  <c:v>2.2852095350306945</c:v>
                </c:pt>
                <c:pt idx="127">
                  <c:v>2.2377798539434721</c:v>
                </c:pt>
                <c:pt idx="128">
                  <c:v>1.6692982890780583</c:v>
                </c:pt>
                <c:pt idx="129">
                  <c:v>1.9342532831576724</c:v>
                </c:pt>
                <c:pt idx="130">
                  <c:v>1.6469771727151832</c:v>
                </c:pt>
                <c:pt idx="131">
                  <c:v>1.9199111220124208</c:v>
                </c:pt>
                <c:pt idx="132">
                  <c:v>2.0323809879225778</c:v>
                </c:pt>
              </c:numCache>
            </c:numRef>
          </c:val>
        </c:ser>
        <c:ser>
          <c:idx val="3"/>
          <c:order val="3"/>
          <c:tx>
            <c:strRef>
              <c:f>'Gráfico 76C'!$E$4</c:f>
              <c:strCache>
                <c:ptCount val="1"/>
                <c:pt idx="0">
                  <c:v>Empresas</c:v>
                </c:pt>
              </c:strCache>
            </c:strRef>
          </c:tx>
          <c:spPr>
            <a:ln w="25400">
              <a:noFill/>
            </a:ln>
          </c:spPr>
          <c:cat>
            <c:numRef>
              <c:f>'Gráfico 76C'!$A$11:$A$143</c:f>
              <c:numCache>
                <c:formatCode>m/d/yyyy</c:formatCode>
                <c:ptCount val="133"/>
                <c:pt idx="0">
                  <c:v>37986</c:v>
                </c:pt>
                <c:pt idx="1">
                  <c:v>38017</c:v>
                </c:pt>
                <c:pt idx="2">
                  <c:v>38046</c:v>
                </c:pt>
                <c:pt idx="3">
                  <c:v>38077</c:v>
                </c:pt>
                <c:pt idx="4">
                  <c:v>38107</c:v>
                </c:pt>
                <c:pt idx="5">
                  <c:v>38138</c:v>
                </c:pt>
                <c:pt idx="6">
                  <c:v>38168</c:v>
                </c:pt>
                <c:pt idx="7">
                  <c:v>38199</c:v>
                </c:pt>
                <c:pt idx="8">
                  <c:v>38230</c:v>
                </c:pt>
                <c:pt idx="9">
                  <c:v>38260</c:v>
                </c:pt>
                <c:pt idx="10">
                  <c:v>38291</c:v>
                </c:pt>
                <c:pt idx="11">
                  <c:v>38321</c:v>
                </c:pt>
                <c:pt idx="12">
                  <c:v>38352</c:v>
                </c:pt>
                <c:pt idx="13">
                  <c:v>38383</c:v>
                </c:pt>
                <c:pt idx="14">
                  <c:v>38411</c:v>
                </c:pt>
                <c:pt idx="15">
                  <c:v>38442</c:v>
                </c:pt>
                <c:pt idx="16">
                  <c:v>38472</c:v>
                </c:pt>
                <c:pt idx="17">
                  <c:v>38503</c:v>
                </c:pt>
                <c:pt idx="18">
                  <c:v>38533</c:v>
                </c:pt>
                <c:pt idx="19">
                  <c:v>38564</c:v>
                </c:pt>
                <c:pt idx="20">
                  <c:v>38595</c:v>
                </c:pt>
                <c:pt idx="21">
                  <c:v>38625</c:v>
                </c:pt>
                <c:pt idx="22">
                  <c:v>38656</c:v>
                </c:pt>
                <c:pt idx="23">
                  <c:v>38686</c:v>
                </c:pt>
                <c:pt idx="24">
                  <c:v>38717</c:v>
                </c:pt>
                <c:pt idx="25">
                  <c:v>38748</c:v>
                </c:pt>
                <c:pt idx="26">
                  <c:v>38776</c:v>
                </c:pt>
                <c:pt idx="27">
                  <c:v>38807</c:v>
                </c:pt>
                <c:pt idx="28">
                  <c:v>38837</c:v>
                </c:pt>
                <c:pt idx="29">
                  <c:v>38868</c:v>
                </c:pt>
                <c:pt idx="30">
                  <c:v>38898</c:v>
                </c:pt>
                <c:pt idx="31">
                  <c:v>38929</c:v>
                </c:pt>
                <c:pt idx="32">
                  <c:v>38960</c:v>
                </c:pt>
                <c:pt idx="33">
                  <c:v>38990</c:v>
                </c:pt>
                <c:pt idx="34">
                  <c:v>39021</c:v>
                </c:pt>
                <c:pt idx="35">
                  <c:v>39051</c:v>
                </c:pt>
                <c:pt idx="36">
                  <c:v>39082</c:v>
                </c:pt>
                <c:pt idx="37">
                  <c:v>39113</c:v>
                </c:pt>
                <c:pt idx="38">
                  <c:v>39141</c:v>
                </c:pt>
                <c:pt idx="39">
                  <c:v>39172</c:v>
                </c:pt>
                <c:pt idx="40">
                  <c:v>39202</c:v>
                </c:pt>
                <c:pt idx="41">
                  <c:v>39233</c:v>
                </c:pt>
                <c:pt idx="42">
                  <c:v>39263</c:v>
                </c:pt>
                <c:pt idx="43">
                  <c:v>39294</c:v>
                </c:pt>
                <c:pt idx="44">
                  <c:v>39325</c:v>
                </c:pt>
                <c:pt idx="45">
                  <c:v>39355</c:v>
                </c:pt>
                <c:pt idx="46">
                  <c:v>39386</c:v>
                </c:pt>
                <c:pt idx="47">
                  <c:v>39416</c:v>
                </c:pt>
                <c:pt idx="48">
                  <c:v>39447</c:v>
                </c:pt>
                <c:pt idx="49">
                  <c:v>39478</c:v>
                </c:pt>
                <c:pt idx="50">
                  <c:v>39507</c:v>
                </c:pt>
                <c:pt idx="51">
                  <c:v>39538</c:v>
                </c:pt>
                <c:pt idx="52">
                  <c:v>39568</c:v>
                </c:pt>
                <c:pt idx="53">
                  <c:v>39599</c:v>
                </c:pt>
                <c:pt idx="54">
                  <c:v>39629</c:v>
                </c:pt>
                <c:pt idx="55">
                  <c:v>39660</c:v>
                </c:pt>
                <c:pt idx="56">
                  <c:v>39691</c:v>
                </c:pt>
                <c:pt idx="57">
                  <c:v>39721</c:v>
                </c:pt>
                <c:pt idx="58">
                  <c:v>39752</c:v>
                </c:pt>
                <c:pt idx="59">
                  <c:v>39782</c:v>
                </c:pt>
                <c:pt idx="60">
                  <c:v>39813</c:v>
                </c:pt>
                <c:pt idx="61">
                  <c:v>39844</c:v>
                </c:pt>
                <c:pt idx="62">
                  <c:v>39872</c:v>
                </c:pt>
                <c:pt idx="63">
                  <c:v>39903</c:v>
                </c:pt>
                <c:pt idx="64">
                  <c:v>39933</c:v>
                </c:pt>
                <c:pt idx="65">
                  <c:v>39964</c:v>
                </c:pt>
                <c:pt idx="66">
                  <c:v>39994</c:v>
                </c:pt>
                <c:pt idx="67">
                  <c:v>40025</c:v>
                </c:pt>
                <c:pt idx="68">
                  <c:v>40056</c:v>
                </c:pt>
                <c:pt idx="69">
                  <c:v>40086</c:v>
                </c:pt>
                <c:pt idx="70">
                  <c:v>40117</c:v>
                </c:pt>
                <c:pt idx="71">
                  <c:v>40147</c:v>
                </c:pt>
                <c:pt idx="72">
                  <c:v>40178</c:v>
                </c:pt>
                <c:pt idx="73">
                  <c:v>40209</c:v>
                </c:pt>
                <c:pt idx="74">
                  <c:v>40237</c:v>
                </c:pt>
                <c:pt idx="75">
                  <c:v>40268</c:v>
                </c:pt>
                <c:pt idx="76">
                  <c:v>40298</c:v>
                </c:pt>
                <c:pt idx="77">
                  <c:v>40329</c:v>
                </c:pt>
                <c:pt idx="78">
                  <c:v>40359</c:v>
                </c:pt>
                <c:pt idx="79">
                  <c:v>40390</c:v>
                </c:pt>
                <c:pt idx="80">
                  <c:v>40421</c:v>
                </c:pt>
                <c:pt idx="81">
                  <c:v>40451</c:v>
                </c:pt>
                <c:pt idx="82">
                  <c:v>40482</c:v>
                </c:pt>
                <c:pt idx="83">
                  <c:v>40512</c:v>
                </c:pt>
                <c:pt idx="84">
                  <c:v>40543</c:v>
                </c:pt>
                <c:pt idx="85">
                  <c:v>40574</c:v>
                </c:pt>
                <c:pt idx="86">
                  <c:v>40602</c:v>
                </c:pt>
                <c:pt idx="87">
                  <c:v>40633</c:v>
                </c:pt>
                <c:pt idx="88">
                  <c:v>40663</c:v>
                </c:pt>
                <c:pt idx="89">
                  <c:v>40694</c:v>
                </c:pt>
                <c:pt idx="90">
                  <c:v>40724</c:v>
                </c:pt>
                <c:pt idx="91">
                  <c:v>40755</c:v>
                </c:pt>
                <c:pt idx="92">
                  <c:v>40786</c:v>
                </c:pt>
                <c:pt idx="93">
                  <c:v>40816</c:v>
                </c:pt>
                <c:pt idx="94">
                  <c:v>40847</c:v>
                </c:pt>
                <c:pt idx="95">
                  <c:v>40877</c:v>
                </c:pt>
                <c:pt idx="96">
                  <c:v>40908</c:v>
                </c:pt>
                <c:pt idx="97">
                  <c:v>40939</c:v>
                </c:pt>
                <c:pt idx="98">
                  <c:v>40968</c:v>
                </c:pt>
                <c:pt idx="99">
                  <c:v>40999</c:v>
                </c:pt>
                <c:pt idx="100">
                  <c:v>41029</c:v>
                </c:pt>
                <c:pt idx="101">
                  <c:v>41060</c:v>
                </c:pt>
                <c:pt idx="102">
                  <c:v>41090</c:v>
                </c:pt>
                <c:pt idx="103">
                  <c:v>41121</c:v>
                </c:pt>
                <c:pt idx="104">
                  <c:v>41152</c:v>
                </c:pt>
                <c:pt idx="105">
                  <c:v>41182</c:v>
                </c:pt>
                <c:pt idx="106">
                  <c:v>41213</c:v>
                </c:pt>
                <c:pt idx="107">
                  <c:v>41243</c:v>
                </c:pt>
                <c:pt idx="108">
                  <c:v>41274</c:v>
                </c:pt>
                <c:pt idx="109">
                  <c:v>41305</c:v>
                </c:pt>
                <c:pt idx="110">
                  <c:v>41333</c:v>
                </c:pt>
                <c:pt idx="111">
                  <c:v>41364</c:v>
                </c:pt>
                <c:pt idx="112">
                  <c:v>41394</c:v>
                </c:pt>
                <c:pt idx="113">
                  <c:v>41425</c:v>
                </c:pt>
                <c:pt idx="114">
                  <c:v>41455</c:v>
                </c:pt>
                <c:pt idx="115">
                  <c:v>41486</c:v>
                </c:pt>
                <c:pt idx="116">
                  <c:v>41517</c:v>
                </c:pt>
                <c:pt idx="117">
                  <c:v>41547</c:v>
                </c:pt>
                <c:pt idx="118">
                  <c:v>41578</c:v>
                </c:pt>
                <c:pt idx="119">
                  <c:v>41608</c:v>
                </c:pt>
                <c:pt idx="120">
                  <c:v>41639</c:v>
                </c:pt>
                <c:pt idx="121">
                  <c:v>41670</c:v>
                </c:pt>
                <c:pt idx="122">
                  <c:v>41698</c:v>
                </c:pt>
                <c:pt idx="123">
                  <c:v>41729</c:v>
                </c:pt>
                <c:pt idx="124">
                  <c:v>41759</c:v>
                </c:pt>
                <c:pt idx="125">
                  <c:v>41790</c:v>
                </c:pt>
                <c:pt idx="126">
                  <c:v>41820</c:v>
                </c:pt>
                <c:pt idx="127">
                  <c:v>41851</c:v>
                </c:pt>
                <c:pt idx="128">
                  <c:v>41882</c:v>
                </c:pt>
                <c:pt idx="129">
                  <c:v>41912</c:v>
                </c:pt>
                <c:pt idx="130">
                  <c:v>41943</c:v>
                </c:pt>
                <c:pt idx="131">
                  <c:v>41973</c:v>
                </c:pt>
                <c:pt idx="132">
                  <c:v>42004</c:v>
                </c:pt>
              </c:numCache>
            </c:numRef>
          </c:cat>
          <c:val>
            <c:numRef>
              <c:f>'Gráfico 76C'!$E$11:$E$143</c:f>
              <c:numCache>
                <c:formatCode>General</c:formatCode>
                <c:ptCount val="133"/>
                <c:pt idx="0">
                  <c:v>45.264167196948804</c:v>
                </c:pt>
                <c:pt idx="1">
                  <c:v>46.403043220846435</c:v>
                </c:pt>
                <c:pt idx="2">
                  <c:v>44.459911867319597</c:v>
                </c:pt>
                <c:pt idx="3">
                  <c:v>45.145572042853246</c:v>
                </c:pt>
                <c:pt idx="4">
                  <c:v>44.28984917288912</c:v>
                </c:pt>
                <c:pt idx="5">
                  <c:v>43.222973399034593</c:v>
                </c:pt>
                <c:pt idx="6">
                  <c:v>48.483961361594233</c:v>
                </c:pt>
                <c:pt idx="7">
                  <c:v>44.414624967991017</c:v>
                </c:pt>
                <c:pt idx="8">
                  <c:v>42.665747898659276</c:v>
                </c:pt>
                <c:pt idx="9">
                  <c:v>42.837078566716286</c:v>
                </c:pt>
                <c:pt idx="10">
                  <c:v>43.635497777390761</c:v>
                </c:pt>
                <c:pt idx="11">
                  <c:v>44.353505649218107</c:v>
                </c:pt>
                <c:pt idx="12">
                  <c:v>46.241934651733835</c:v>
                </c:pt>
                <c:pt idx="13">
                  <c:v>46.731481757041784</c:v>
                </c:pt>
                <c:pt idx="14">
                  <c:v>45.167784074322839</c:v>
                </c:pt>
                <c:pt idx="15">
                  <c:v>45.675092147932297</c:v>
                </c:pt>
                <c:pt idx="16">
                  <c:v>44.262475621552881</c:v>
                </c:pt>
                <c:pt idx="17">
                  <c:v>45.921968372043828</c:v>
                </c:pt>
                <c:pt idx="18">
                  <c:v>46.566527270939027</c:v>
                </c:pt>
                <c:pt idx="19">
                  <c:v>47.665136855677758</c:v>
                </c:pt>
                <c:pt idx="20">
                  <c:v>48.625558419099654</c:v>
                </c:pt>
                <c:pt idx="21">
                  <c:v>48.893822712098938</c:v>
                </c:pt>
                <c:pt idx="22">
                  <c:v>47.256662394775169</c:v>
                </c:pt>
                <c:pt idx="23">
                  <c:v>48.488231645932821</c:v>
                </c:pt>
                <c:pt idx="24">
                  <c:v>50.786450428776888</c:v>
                </c:pt>
                <c:pt idx="25">
                  <c:v>52.422790214980587</c:v>
                </c:pt>
                <c:pt idx="26">
                  <c:v>50.45086715858087</c:v>
                </c:pt>
                <c:pt idx="27">
                  <c:v>51.031521157392682</c:v>
                </c:pt>
                <c:pt idx="28">
                  <c:v>50.858498350161852</c:v>
                </c:pt>
                <c:pt idx="29">
                  <c:v>51.820142507814381</c:v>
                </c:pt>
                <c:pt idx="30">
                  <c:v>52.39826185332911</c:v>
                </c:pt>
                <c:pt idx="31">
                  <c:v>52.842648084808438</c:v>
                </c:pt>
                <c:pt idx="32">
                  <c:v>50.226504571722167</c:v>
                </c:pt>
                <c:pt idx="33">
                  <c:v>51.211515962386301</c:v>
                </c:pt>
                <c:pt idx="34">
                  <c:v>52.051366753415415</c:v>
                </c:pt>
                <c:pt idx="35">
                  <c:v>53.060548623771666</c:v>
                </c:pt>
                <c:pt idx="36">
                  <c:v>55.07686840921594</c:v>
                </c:pt>
                <c:pt idx="37">
                  <c:v>54.132719253480047</c:v>
                </c:pt>
                <c:pt idx="38">
                  <c:v>51.954019446109314</c:v>
                </c:pt>
                <c:pt idx="39">
                  <c:v>53.18130701301601</c:v>
                </c:pt>
                <c:pt idx="40">
                  <c:v>55.055829642488696</c:v>
                </c:pt>
                <c:pt idx="41">
                  <c:v>53.181201550582699</c:v>
                </c:pt>
                <c:pt idx="42">
                  <c:v>51.944647490940667</c:v>
                </c:pt>
                <c:pt idx="43">
                  <c:v>53.662989490962545</c:v>
                </c:pt>
                <c:pt idx="44">
                  <c:v>55.336060331960212</c:v>
                </c:pt>
                <c:pt idx="45">
                  <c:v>54.751589576033211</c:v>
                </c:pt>
                <c:pt idx="46">
                  <c:v>56.043759584844075</c:v>
                </c:pt>
                <c:pt idx="47">
                  <c:v>54.466078596757761</c:v>
                </c:pt>
                <c:pt idx="48">
                  <c:v>56.199531252192173</c:v>
                </c:pt>
                <c:pt idx="49">
                  <c:v>55.852565729122915</c:v>
                </c:pt>
                <c:pt idx="50">
                  <c:v>54.734493667845683</c:v>
                </c:pt>
                <c:pt idx="51">
                  <c:v>53.503226357646497</c:v>
                </c:pt>
                <c:pt idx="52">
                  <c:v>51.908398468982121</c:v>
                </c:pt>
                <c:pt idx="53">
                  <c:v>51.876784979283975</c:v>
                </c:pt>
                <c:pt idx="54">
                  <c:v>52.909789834433049</c:v>
                </c:pt>
                <c:pt idx="55">
                  <c:v>52.362715594233713</c:v>
                </c:pt>
                <c:pt idx="56">
                  <c:v>51.116378983276277</c:v>
                </c:pt>
                <c:pt idx="57">
                  <c:v>51.676226956647497</c:v>
                </c:pt>
                <c:pt idx="58">
                  <c:v>52.726665418168515</c:v>
                </c:pt>
                <c:pt idx="59">
                  <c:v>50.694601157964229</c:v>
                </c:pt>
                <c:pt idx="60">
                  <c:v>54.985659947860299</c:v>
                </c:pt>
                <c:pt idx="61">
                  <c:v>54.655631832821491</c:v>
                </c:pt>
                <c:pt idx="62">
                  <c:v>52.702576509461238</c:v>
                </c:pt>
                <c:pt idx="63">
                  <c:v>51.970901540552703</c:v>
                </c:pt>
                <c:pt idx="64">
                  <c:v>50.039227912784199</c:v>
                </c:pt>
                <c:pt idx="65">
                  <c:v>51.153038791580883</c:v>
                </c:pt>
                <c:pt idx="66">
                  <c:v>50.964251945854755</c:v>
                </c:pt>
                <c:pt idx="67">
                  <c:v>50.60349776697651</c:v>
                </c:pt>
                <c:pt idx="68">
                  <c:v>51.298933362868112</c:v>
                </c:pt>
                <c:pt idx="69">
                  <c:v>51.325081095798531</c:v>
                </c:pt>
                <c:pt idx="70">
                  <c:v>51.624618212784156</c:v>
                </c:pt>
                <c:pt idx="71">
                  <c:v>53.059770192951618</c:v>
                </c:pt>
                <c:pt idx="72">
                  <c:v>54.859823439858872</c:v>
                </c:pt>
                <c:pt idx="73">
                  <c:v>53.115511093760894</c:v>
                </c:pt>
                <c:pt idx="74">
                  <c:v>53.258122428191058</c:v>
                </c:pt>
                <c:pt idx="75">
                  <c:v>53.035659403599176</c:v>
                </c:pt>
                <c:pt idx="76">
                  <c:v>51.44219768296383</c:v>
                </c:pt>
                <c:pt idx="77">
                  <c:v>50.945332774762143</c:v>
                </c:pt>
                <c:pt idx="78">
                  <c:v>50.861177472923877</c:v>
                </c:pt>
                <c:pt idx="79">
                  <c:v>51.645156329951838</c:v>
                </c:pt>
                <c:pt idx="80">
                  <c:v>52.255437831561757</c:v>
                </c:pt>
                <c:pt idx="81">
                  <c:v>51.702830873571685</c:v>
                </c:pt>
                <c:pt idx="82">
                  <c:v>53.347874324766273</c:v>
                </c:pt>
                <c:pt idx="83">
                  <c:v>52.313802447646516</c:v>
                </c:pt>
                <c:pt idx="84">
                  <c:v>56.77863202899379</c:v>
                </c:pt>
                <c:pt idx="85">
                  <c:v>53.413265477560323</c:v>
                </c:pt>
                <c:pt idx="86">
                  <c:v>52.340402937313414</c:v>
                </c:pt>
                <c:pt idx="87">
                  <c:v>53.064987513679831</c:v>
                </c:pt>
                <c:pt idx="88">
                  <c:v>53.126125912877463</c:v>
                </c:pt>
                <c:pt idx="89">
                  <c:v>53.226055739502968</c:v>
                </c:pt>
                <c:pt idx="90">
                  <c:v>53.385529679721287</c:v>
                </c:pt>
                <c:pt idx="91">
                  <c:v>54.518215947162929</c:v>
                </c:pt>
                <c:pt idx="92">
                  <c:v>53.803483768541859</c:v>
                </c:pt>
                <c:pt idx="93">
                  <c:v>55.956666798138677</c:v>
                </c:pt>
                <c:pt idx="94">
                  <c:v>55.748834736992706</c:v>
                </c:pt>
                <c:pt idx="95">
                  <c:v>56.47810696422659</c:v>
                </c:pt>
                <c:pt idx="96">
                  <c:v>58.049291882624999</c:v>
                </c:pt>
                <c:pt idx="97">
                  <c:v>56.675448459527274</c:v>
                </c:pt>
                <c:pt idx="98">
                  <c:v>55.320715627495929</c:v>
                </c:pt>
                <c:pt idx="99">
                  <c:v>53.883716879233447</c:v>
                </c:pt>
                <c:pt idx="100">
                  <c:v>53.034630745282662</c:v>
                </c:pt>
                <c:pt idx="101">
                  <c:v>51.732328591149823</c:v>
                </c:pt>
                <c:pt idx="102">
                  <c:v>53.566127452698595</c:v>
                </c:pt>
                <c:pt idx="103">
                  <c:v>52.939653025656206</c:v>
                </c:pt>
                <c:pt idx="104">
                  <c:v>53.083832624561865</c:v>
                </c:pt>
                <c:pt idx="105">
                  <c:v>52.720292952140056</c:v>
                </c:pt>
                <c:pt idx="106">
                  <c:v>55.041536635145306</c:v>
                </c:pt>
                <c:pt idx="107">
                  <c:v>56.297316560851087</c:v>
                </c:pt>
                <c:pt idx="108">
                  <c:v>57.082118636257526</c:v>
                </c:pt>
                <c:pt idx="109">
                  <c:v>56.162639771961253</c:v>
                </c:pt>
                <c:pt idx="110">
                  <c:v>53.945465917160199</c:v>
                </c:pt>
                <c:pt idx="111">
                  <c:v>54.049341563169193</c:v>
                </c:pt>
                <c:pt idx="112">
                  <c:v>53.860295920584946</c:v>
                </c:pt>
                <c:pt idx="113">
                  <c:v>54.105480986997165</c:v>
                </c:pt>
                <c:pt idx="114">
                  <c:v>55.040915484157559</c:v>
                </c:pt>
                <c:pt idx="115">
                  <c:v>54.157772431844251</c:v>
                </c:pt>
                <c:pt idx="116">
                  <c:v>54.239502261222484</c:v>
                </c:pt>
                <c:pt idx="117">
                  <c:v>54.266298805988257</c:v>
                </c:pt>
                <c:pt idx="118">
                  <c:v>53.804683874109841</c:v>
                </c:pt>
                <c:pt idx="119">
                  <c:v>53.827027068959531</c:v>
                </c:pt>
                <c:pt idx="120">
                  <c:v>56.42474029954996</c:v>
                </c:pt>
                <c:pt idx="121">
                  <c:v>54.065868527905891</c:v>
                </c:pt>
                <c:pt idx="122">
                  <c:v>52.723778997257774</c:v>
                </c:pt>
                <c:pt idx="123">
                  <c:v>52.893376531888904</c:v>
                </c:pt>
                <c:pt idx="124">
                  <c:v>52.771512554006691</c:v>
                </c:pt>
                <c:pt idx="125">
                  <c:v>49.657393843037887</c:v>
                </c:pt>
                <c:pt idx="126">
                  <c:v>51.953462309944712</c:v>
                </c:pt>
                <c:pt idx="127">
                  <c:v>48.997290020913205</c:v>
                </c:pt>
                <c:pt idx="128">
                  <c:v>49.998049694334554</c:v>
                </c:pt>
                <c:pt idx="129">
                  <c:v>47.998923192674901</c:v>
                </c:pt>
                <c:pt idx="130">
                  <c:v>52.197333502844458</c:v>
                </c:pt>
                <c:pt idx="131">
                  <c:v>51.957887316092396</c:v>
                </c:pt>
                <c:pt idx="132">
                  <c:v>56.171827490927292</c:v>
                </c:pt>
              </c:numCache>
            </c:numRef>
          </c:val>
        </c:ser>
        <c:ser>
          <c:idx val="4"/>
          <c:order val="4"/>
          <c:tx>
            <c:strRef>
              <c:f>'Gráfico 76C'!$F$4</c:f>
              <c:strCache>
                <c:ptCount val="1"/>
                <c:pt idx="0">
                  <c:v>Particulares</c:v>
                </c:pt>
              </c:strCache>
            </c:strRef>
          </c:tx>
          <c:spPr>
            <a:ln w="25400">
              <a:noFill/>
            </a:ln>
          </c:spPr>
          <c:cat>
            <c:numRef>
              <c:f>'Gráfico 76C'!$A$11:$A$143</c:f>
              <c:numCache>
                <c:formatCode>m/d/yyyy</c:formatCode>
                <c:ptCount val="133"/>
                <c:pt idx="0">
                  <c:v>37986</c:v>
                </c:pt>
                <c:pt idx="1">
                  <c:v>38017</c:v>
                </c:pt>
                <c:pt idx="2">
                  <c:v>38046</c:v>
                </c:pt>
                <c:pt idx="3">
                  <c:v>38077</c:v>
                </c:pt>
                <c:pt idx="4">
                  <c:v>38107</c:v>
                </c:pt>
                <c:pt idx="5">
                  <c:v>38138</c:v>
                </c:pt>
                <c:pt idx="6">
                  <c:v>38168</c:v>
                </c:pt>
                <c:pt idx="7">
                  <c:v>38199</c:v>
                </c:pt>
                <c:pt idx="8">
                  <c:v>38230</c:v>
                </c:pt>
                <c:pt idx="9">
                  <c:v>38260</c:v>
                </c:pt>
                <c:pt idx="10">
                  <c:v>38291</c:v>
                </c:pt>
                <c:pt idx="11">
                  <c:v>38321</c:v>
                </c:pt>
                <c:pt idx="12">
                  <c:v>38352</c:v>
                </c:pt>
                <c:pt idx="13">
                  <c:v>38383</c:v>
                </c:pt>
                <c:pt idx="14">
                  <c:v>38411</c:v>
                </c:pt>
                <c:pt idx="15">
                  <c:v>38442</c:v>
                </c:pt>
                <c:pt idx="16">
                  <c:v>38472</c:v>
                </c:pt>
                <c:pt idx="17">
                  <c:v>38503</c:v>
                </c:pt>
                <c:pt idx="18">
                  <c:v>38533</c:v>
                </c:pt>
                <c:pt idx="19">
                  <c:v>38564</c:v>
                </c:pt>
                <c:pt idx="20">
                  <c:v>38595</c:v>
                </c:pt>
                <c:pt idx="21">
                  <c:v>38625</c:v>
                </c:pt>
                <c:pt idx="22">
                  <c:v>38656</c:v>
                </c:pt>
                <c:pt idx="23">
                  <c:v>38686</c:v>
                </c:pt>
                <c:pt idx="24">
                  <c:v>38717</c:v>
                </c:pt>
                <c:pt idx="25">
                  <c:v>38748</c:v>
                </c:pt>
                <c:pt idx="26">
                  <c:v>38776</c:v>
                </c:pt>
                <c:pt idx="27">
                  <c:v>38807</c:v>
                </c:pt>
                <c:pt idx="28">
                  <c:v>38837</c:v>
                </c:pt>
                <c:pt idx="29">
                  <c:v>38868</c:v>
                </c:pt>
                <c:pt idx="30">
                  <c:v>38898</c:v>
                </c:pt>
                <c:pt idx="31">
                  <c:v>38929</c:v>
                </c:pt>
                <c:pt idx="32">
                  <c:v>38960</c:v>
                </c:pt>
                <c:pt idx="33">
                  <c:v>38990</c:v>
                </c:pt>
                <c:pt idx="34">
                  <c:v>39021</c:v>
                </c:pt>
                <c:pt idx="35">
                  <c:v>39051</c:v>
                </c:pt>
                <c:pt idx="36">
                  <c:v>39082</c:v>
                </c:pt>
                <c:pt idx="37">
                  <c:v>39113</c:v>
                </c:pt>
                <c:pt idx="38">
                  <c:v>39141</c:v>
                </c:pt>
                <c:pt idx="39">
                  <c:v>39172</c:v>
                </c:pt>
                <c:pt idx="40">
                  <c:v>39202</c:v>
                </c:pt>
                <c:pt idx="41">
                  <c:v>39233</c:v>
                </c:pt>
                <c:pt idx="42">
                  <c:v>39263</c:v>
                </c:pt>
                <c:pt idx="43">
                  <c:v>39294</c:v>
                </c:pt>
                <c:pt idx="44">
                  <c:v>39325</c:v>
                </c:pt>
                <c:pt idx="45">
                  <c:v>39355</c:v>
                </c:pt>
                <c:pt idx="46">
                  <c:v>39386</c:v>
                </c:pt>
                <c:pt idx="47">
                  <c:v>39416</c:v>
                </c:pt>
                <c:pt idx="48">
                  <c:v>39447</c:v>
                </c:pt>
                <c:pt idx="49">
                  <c:v>39478</c:v>
                </c:pt>
                <c:pt idx="50">
                  <c:v>39507</c:v>
                </c:pt>
                <c:pt idx="51">
                  <c:v>39538</c:v>
                </c:pt>
                <c:pt idx="52">
                  <c:v>39568</c:v>
                </c:pt>
                <c:pt idx="53">
                  <c:v>39599</c:v>
                </c:pt>
                <c:pt idx="54">
                  <c:v>39629</c:v>
                </c:pt>
                <c:pt idx="55">
                  <c:v>39660</c:v>
                </c:pt>
                <c:pt idx="56">
                  <c:v>39691</c:v>
                </c:pt>
                <c:pt idx="57">
                  <c:v>39721</c:v>
                </c:pt>
                <c:pt idx="58">
                  <c:v>39752</c:v>
                </c:pt>
                <c:pt idx="59">
                  <c:v>39782</c:v>
                </c:pt>
                <c:pt idx="60">
                  <c:v>39813</c:v>
                </c:pt>
                <c:pt idx="61">
                  <c:v>39844</c:v>
                </c:pt>
                <c:pt idx="62">
                  <c:v>39872</c:v>
                </c:pt>
                <c:pt idx="63">
                  <c:v>39903</c:v>
                </c:pt>
                <c:pt idx="64">
                  <c:v>39933</c:v>
                </c:pt>
                <c:pt idx="65">
                  <c:v>39964</c:v>
                </c:pt>
                <c:pt idx="66">
                  <c:v>39994</c:v>
                </c:pt>
                <c:pt idx="67">
                  <c:v>40025</c:v>
                </c:pt>
                <c:pt idx="68">
                  <c:v>40056</c:v>
                </c:pt>
                <c:pt idx="69">
                  <c:v>40086</c:v>
                </c:pt>
                <c:pt idx="70">
                  <c:v>40117</c:v>
                </c:pt>
                <c:pt idx="71">
                  <c:v>40147</c:v>
                </c:pt>
                <c:pt idx="72">
                  <c:v>40178</c:v>
                </c:pt>
                <c:pt idx="73">
                  <c:v>40209</c:v>
                </c:pt>
                <c:pt idx="74">
                  <c:v>40237</c:v>
                </c:pt>
                <c:pt idx="75">
                  <c:v>40268</c:v>
                </c:pt>
                <c:pt idx="76">
                  <c:v>40298</c:v>
                </c:pt>
                <c:pt idx="77">
                  <c:v>40329</c:v>
                </c:pt>
                <c:pt idx="78">
                  <c:v>40359</c:v>
                </c:pt>
                <c:pt idx="79">
                  <c:v>40390</c:v>
                </c:pt>
                <c:pt idx="80">
                  <c:v>40421</c:v>
                </c:pt>
                <c:pt idx="81">
                  <c:v>40451</c:v>
                </c:pt>
                <c:pt idx="82">
                  <c:v>40482</c:v>
                </c:pt>
                <c:pt idx="83">
                  <c:v>40512</c:v>
                </c:pt>
                <c:pt idx="84">
                  <c:v>40543</c:v>
                </c:pt>
                <c:pt idx="85">
                  <c:v>40574</c:v>
                </c:pt>
                <c:pt idx="86">
                  <c:v>40602</c:v>
                </c:pt>
                <c:pt idx="87">
                  <c:v>40633</c:v>
                </c:pt>
                <c:pt idx="88">
                  <c:v>40663</c:v>
                </c:pt>
                <c:pt idx="89">
                  <c:v>40694</c:v>
                </c:pt>
                <c:pt idx="90">
                  <c:v>40724</c:v>
                </c:pt>
                <c:pt idx="91">
                  <c:v>40755</c:v>
                </c:pt>
                <c:pt idx="92">
                  <c:v>40786</c:v>
                </c:pt>
                <c:pt idx="93">
                  <c:v>40816</c:v>
                </c:pt>
                <c:pt idx="94">
                  <c:v>40847</c:v>
                </c:pt>
                <c:pt idx="95">
                  <c:v>40877</c:v>
                </c:pt>
                <c:pt idx="96">
                  <c:v>40908</c:v>
                </c:pt>
                <c:pt idx="97">
                  <c:v>40939</c:v>
                </c:pt>
                <c:pt idx="98">
                  <c:v>40968</c:v>
                </c:pt>
                <c:pt idx="99">
                  <c:v>40999</c:v>
                </c:pt>
                <c:pt idx="100">
                  <c:v>41029</c:v>
                </c:pt>
                <c:pt idx="101">
                  <c:v>41060</c:v>
                </c:pt>
                <c:pt idx="102">
                  <c:v>41090</c:v>
                </c:pt>
                <c:pt idx="103">
                  <c:v>41121</c:v>
                </c:pt>
                <c:pt idx="104">
                  <c:v>41152</c:v>
                </c:pt>
                <c:pt idx="105">
                  <c:v>41182</c:v>
                </c:pt>
                <c:pt idx="106">
                  <c:v>41213</c:v>
                </c:pt>
                <c:pt idx="107">
                  <c:v>41243</c:v>
                </c:pt>
                <c:pt idx="108">
                  <c:v>41274</c:v>
                </c:pt>
                <c:pt idx="109">
                  <c:v>41305</c:v>
                </c:pt>
                <c:pt idx="110">
                  <c:v>41333</c:v>
                </c:pt>
                <c:pt idx="111">
                  <c:v>41364</c:v>
                </c:pt>
                <c:pt idx="112">
                  <c:v>41394</c:v>
                </c:pt>
                <c:pt idx="113">
                  <c:v>41425</c:v>
                </c:pt>
                <c:pt idx="114">
                  <c:v>41455</c:v>
                </c:pt>
                <c:pt idx="115">
                  <c:v>41486</c:v>
                </c:pt>
                <c:pt idx="116">
                  <c:v>41517</c:v>
                </c:pt>
                <c:pt idx="117">
                  <c:v>41547</c:v>
                </c:pt>
                <c:pt idx="118">
                  <c:v>41578</c:v>
                </c:pt>
                <c:pt idx="119">
                  <c:v>41608</c:v>
                </c:pt>
                <c:pt idx="120">
                  <c:v>41639</c:v>
                </c:pt>
                <c:pt idx="121">
                  <c:v>41670</c:v>
                </c:pt>
                <c:pt idx="122">
                  <c:v>41698</c:v>
                </c:pt>
                <c:pt idx="123">
                  <c:v>41729</c:v>
                </c:pt>
                <c:pt idx="124">
                  <c:v>41759</c:v>
                </c:pt>
                <c:pt idx="125">
                  <c:v>41790</c:v>
                </c:pt>
                <c:pt idx="126">
                  <c:v>41820</c:v>
                </c:pt>
                <c:pt idx="127">
                  <c:v>41851</c:v>
                </c:pt>
                <c:pt idx="128">
                  <c:v>41882</c:v>
                </c:pt>
                <c:pt idx="129">
                  <c:v>41912</c:v>
                </c:pt>
                <c:pt idx="130">
                  <c:v>41943</c:v>
                </c:pt>
                <c:pt idx="131">
                  <c:v>41973</c:v>
                </c:pt>
                <c:pt idx="132">
                  <c:v>42004</c:v>
                </c:pt>
              </c:numCache>
            </c:numRef>
          </c:cat>
          <c:val>
            <c:numRef>
              <c:f>'Gráfico 76C'!$F$11:$F$143</c:f>
              <c:numCache>
                <c:formatCode>General</c:formatCode>
                <c:ptCount val="133"/>
                <c:pt idx="0">
                  <c:v>14.0968099756103</c:v>
                </c:pt>
                <c:pt idx="1">
                  <c:v>16.29440613823191</c:v>
                </c:pt>
                <c:pt idx="2">
                  <c:v>14.774647397747515</c:v>
                </c:pt>
                <c:pt idx="3">
                  <c:v>15.095433177760203</c:v>
                </c:pt>
                <c:pt idx="4">
                  <c:v>14.51987206275221</c:v>
                </c:pt>
                <c:pt idx="5">
                  <c:v>16.384626888162096</c:v>
                </c:pt>
                <c:pt idx="6">
                  <c:v>12.392362401832401</c:v>
                </c:pt>
                <c:pt idx="7">
                  <c:v>14.877496596268683</c:v>
                </c:pt>
                <c:pt idx="8">
                  <c:v>15.141669666382912</c:v>
                </c:pt>
                <c:pt idx="9">
                  <c:v>14.724629966882896</c:v>
                </c:pt>
                <c:pt idx="10">
                  <c:v>15.265473708150557</c:v>
                </c:pt>
                <c:pt idx="11">
                  <c:v>13.525621543300376</c:v>
                </c:pt>
                <c:pt idx="12">
                  <c:v>14.959223369823778</c:v>
                </c:pt>
                <c:pt idx="13">
                  <c:v>16.537050271243476</c:v>
                </c:pt>
                <c:pt idx="14">
                  <c:v>21.302692522533221</c:v>
                </c:pt>
                <c:pt idx="15">
                  <c:v>16.864631670050098</c:v>
                </c:pt>
                <c:pt idx="16">
                  <c:v>14.593779013654487</c:v>
                </c:pt>
                <c:pt idx="17">
                  <c:v>16.268933179988082</c:v>
                </c:pt>
                <c:pt idx="18">
                  <c:v>15.744446221720738</c:v>
                </c:pt>
                <c:pt idx="19">
                  <c:v>15.420255433225252</c:v>
                </c:pt>
                <c:pt idx="20">
                  <c:v>14.063080491189147</c:v>
                </c:pt>
                <c:pt idx="21">
                  <c:v>16.093865528440514</c:v>
                </c:pt>
                <c:pt idx="22">
                  <c:v>16.476894638692766</c:v>
                </c:pt>
                <c:pt idx="23">
                  <c:v>16.064850106745887</c:v>
                </c:pt>
                <c:pt idx="24">
                  <c:v>12.240242385766093</c:v>
                </c:pt>
                <c:pt idx="25">
                  <c:v>13.620713416173766</c:v>
                </c:pt>
                <c:pt idx="26">
                  <c:v>14.063175124852284</c:v>
                </c:pt>
                <c:pt idx="27">
                  <c:v>14.40799244148517</c:v>
                </c:pt>
                <c:pt idx="28">
                  <c:v>15.131864230298762</c:v>
                </c:pt>
                <c:pt idx="29">
                  <c:v>15.324838918752961</c:v>
                </c:pt>
                <c:pt idx="30">
                  <c:v>14.238564252213399</c:v>
                </c:pt>
                <c:pt idx="31">
                  <c:v>14.999367030704985</c:v>
                </c:pt>
                <c:pt idx="32">
                  <c:v>15.420836769401916</c:v>
                </c:pt>
                <c:pt idx="33">
                  <c:v>16.08273421298771</c:v>
                </c:pt>
                <c:pt idx="34">
                  <c:v>15.417993445732336</c:v>
                </c:pt>
                <c:pt idx="35">
                  <c:v>15.044507832267836</c:v>
                </c:pt>
                <c:pt idx="36">
                  <c:v>12.494566319936196</c:v>
                </c:pt>
                <c:pt idx="37">
                  <c:v>15.268575967843143</c:v>
                </c:pt>
                <c:pt idx="38">
                  <c:v>15.569469180860898</c:v>
                </c:pt>
                <c:pt idx="39">
                  <c:v>15.292226260971759</c:v>
                </c:pt>
                <c:pt idx="40">
                  <c:v>15.110815875165676</c:v>
                </c:pt>
                <c:pt idx="41">
                  <c:v>15.93561201459346</c:v>
                </c:pt>
                <c:pt idx="42">
                  <c:v>15.531784469046695</c:v>
                </c:pt>
                <c:pt idx="43">
                  <c:v>15.518474855938196</c:v>
                </c:pt>
                <c:pt idx="44">
                  <c:v>15.253365771240073</c:v>
                </c:pt>
                <c:pt idx="45">
                  <c:v>15.192844368521055</c:v>
                </c:pt>
                <c:pt idx="46">
                  <c:v>14.828016251678605</c:v>
                </c:pt>
                <c:pt idx="47">
                  <c:v>16.744834175897289</c:v>
                </c:pt>
                <c:pt idx="48">
                  <c:v>12.924562532131159</c:v>
                </c:pt>
                <c:pt idx="49">
                  <c:v>14.392517080589915</c:v>
                </c:pt>
                <c:pt idx="50">
                  <c:v>14.382862561133908</c:v>
                </c:pt>
                <c:pt idx="51">
                  <c:v>14.101459690599896</c:v>
                </c:pt>
                <c:pt idx="52">
                  <c:v>14.116203439659525</c:v>
                </c:pt>
                <c:pt idx="53">
                  <c:v>14.386773462136851</c:v>
                </c:pt>
                <c:pt idx="54">
                  <c:v>13.589921361335186</c:v>
                </c:pt>
                <c:pt idx="55">
                  <c:v>13.189148841623544</c:v>
                </c:pt>
                <c:pt idx="56">
                  <c:v>13.4060095505815</c:v>
                </c:pt>
                <c:pt idx="57">
                  <c:v>13.680296779857642</c:v>
                </c:pt>
                <c:pt idx="58">
                  <c:v>13.876936335909202</c:v>
                </c:pt>
                <c:pt idx="59">
                  <c:v>13.63954173833408</c:v>
                </c:pt>
                <c:pt idx="60">
                  <c:v>12.140726360198578</c:v>
                </c:pt>
                <c:pt idx="61">
                  <c:v>13.076735551798146</c:v>
                </c:pt>
                <c:pt idx="62">
                  <c:v>12.908915114260319</c:v>
                </c:pt>
                <c:pt idx="63">
                  <c:v>13.135339113711684</c:v>
                </c:pt>
                <c:pt idx="64">
                  <c:v>12.852141404889462</c:v>
                </c:pt>
                <c:pt idx="65">
                  <c:v>12.615085978512958</c:v>
                </c:pt>
                <c:pt idx="66">
                  <c:v>11.959160613759472</c:v>
                </c:pt>
                <c:pt idx="67">
                  <c:v>12.547676721947667</c:v>
                </c:pt>
                <c:pt idx="68">
                  <c:v>11.85216358616729</c:v>
                </c:pt>
                <c:pt idx="69">
                  <c:v>12.347860052072102</c:v>
                </c:pt>
                <c:pt idx="70">
                  <c:v>11.796259913682723</c:v>
                </c:pt>
                <c:pt idx="71">
                  <c:v>11.523943741962283</c:v>
                </c:pt>
                <c:pt idx="72">
                  <c:v>10.623628877818048</c:v>
                </c:pt>
                <c:pt idx="73">
                  <c:v>11.361791806891631</c:v>
                </c:pt>
                <c:pt idx="74">
                  <c:v>10.924540178002093</c:v>
                </c:pt>
                <c:pt idx="75">
                  <c:v>11.46289934012062</c:v>
                </c:pt>
                <c:pt idx="76">
                  <c:v>11.829710850834624</c:v>
                </c:pt>
                <c:pt idx="77">
                  <c:v>12.106961535926427</c:v>
                </c:pt>
                <c:pt idx="78">
                  <c:v>11.917438472355672</c:v>
                </c:pt>
                <c:pt idx="79">
                  <c:v>11.998658672652141</c:v>
                </c:pt>
                <c:pt idx="80">
                  <c:v>11.777976221219911</c:v>
                </c:pt>
                <c:pt idx="81">
                  <c:v>12.128011436197937</c:v>
                </c:pt>
                <c:pt idx="82">
                  <c:v>12.111696878610619</c:v>
                </c:pt>
                <c:pt idx="83">
                  <c:v>11.710632132546069</c:v>
                </c:pt>
                <c:pt idx="84">
                  <c:v>11.499527612061012</c:v>
                </c:pt>
                <c:pt idx="85">
                  <c:v>11.875806125742081</c:v>
                </c:pt>
                <c:pt idx="86">
                  <c:v>12.119842485743906</c:v>
                </c:pt>
                <c:pt idx="87">
                  <c:v>12.807223639231754</c:v>
                </c:pt>
                <c:pt idx="88">
                  <c:v>12.450999411054106</c:v>
                </c:pt>
                <c:pt idx="89">
                  <c:v>12.918112034233125</c:v>
                </c:pt>
                <c:pt idx="90">
                  <c:v>12.559361620070355</c:v>
                </c:pt>
                <c:pt idx="91">
                  <c:v>12.363974951134054</c:v>
                </c:pt>
                <c:pt idx="92">
                  <c:v>12.473738381302072</c:v>
                </c:pt>
                <c:pt idx="93">
                  <c:v>12.486120444204882</c:v>
                </c:pt>
                <c:pt idx="94">
                  <c:v>12.668088555281237</c:v>
                </c:pt>
                <c:pt idx="95">
                  <c:v>11.720679243378305</c:v>
                </c:pt>
                <c:pt idx="96">
                  <c:v>11.240940000582661</c:v>
                </c:pt>
                <c:pt idx="97">
                  <c:v>12.224803986408723</c:v>
                </c:pt>
                <c:pt idx="98">
                  <c:v>12.180770382245388</c:v>
                </c:pt>
                <c:pt idx="99">
                  <c:v>11.924478894346692</c:v>
                </c:pt>
                <c:pt idx="100">
                  <c:v>11.744216911731129</c:v>
                </c:pt>
                <c:pt idx="101">
                  <c:v>16.456319640533241</c:v>
                </c:pt>
                <c:pt idx="102">
                  <c:v>11.731953728104807</c:v>
                </c:pt>
                <c:pt idx="103">
                  <c:v>11.87959009724023</c:v>
                </c:pt>
                <c:pt idx="104">
                  <c:v>11.433608103519395</c:v>
                </c:pt>
                <c:pt idx="105">
                  <c:v>11.620295388107893</c:v>
                </c:pt>
                <c:pt idx="106">
                  <c:v>11.484755671791998</c:v>
                </c:pt>
                <c:pt idx="107">
                  <c:v>11.015706876288501</c:v>
                </c:pt>
                <c:pt idx="108">
                  <c:v>10.218502367746547</c:v>
                </c:pt>
                <c:pt idx="109">
                  <c:v>10.615654216346943</c:v>
                </c:pt>
                <c:pt idx="110">
                  <c:v>11.011354527489061</c:v>
                </c:pt>
                <c:pt idx="111">
                  <c:v>10.874594123492619</c:v>
                </c:pt>
                <c:pt idx="112">
                  <c:v>10.76250756562791</c:v>
                </c:pt>
                <c:pt idx="113">
                  <c:v>10.922972217284505</c:v>
                </c:pt>
                <c:pt idx="114">
                  <c:v>10.319706879104384</c:v>
                </c:pt>
                <c:pt idx="115">
                  <c:v>10.571407793295476</c:v>
                </c:pt>
                <c:pt idx="116">
                  <c:v>10.523997449383069</c:v>
                </c:pt>
                <c:pt idx="117">
                  <c:v>10.482737956723671</c:v>
                </c:pt>
                <c:pt idx="118">
                  <c:v>10.366064924014408</c:v>
                </c:pt>
                <c:pt idx="119">
                  <c:v>10.092531605278579</c:v>
                </c:pt>
                <c:pt idx="120">
                  <c:v>9.4976378757412636</c:v>
                </c:pt>
                <c:pt idx="121">
                  <c:v>10.239402648038507</c:v>
                </c:pt>
                <c:pt idx="122">
                  <c:v>9.8111892299035421</c:v>
                </c:pt>
                <c:pt idx="123">
                  <c:v>9.8599254511950072</c:v>
                </c:pt>
                <c:pt idx="124">
                  <c:v>9.8765701324956439</c:v>
                </c:pt>
                <c:pt idx="125">
                  <c:v>14.554409812042726</c:v>
                </c:pt>
                <c:pt idx="126">
                  <c:v>9.8256171384189734</c:v>
                </c:pt>
                <c:pt idx="127">
                  <c:v>13.559456380095353</c:v>
                </c:pt>
                <c:pt idx="128">
                  <c:v>13.48022551046113</c:v>
                </c:pt>
                <c:pt idx="129">
                  <c:v>17.592060886978828</c:v>
                </c:pt>
                <c:pt idx="130">
                  <c:v>11.501005619284545</c:v>
                </c:pt>
                <c:pt idx="131">
                  <c:v>11.182431606473973</c:v>
                </c:pt>
                <c:pt idx="132">
                  <c:v>9.5710186797823127</c:v>
                </c:pt>
              </c:numCache>
            </c:numRef>
          </c:val>
        </c:ser>
        <c:ser>
          <c:idx val="5"/>
          <c:order val="5"/>
          <c:tx>
            <c:strRef>
              <c:f>'Gráfico 76C'!$G$4</c:f>
              <c:strCache>
                <c:ptCount val="1"/>
                <c:pt idx="0">
                  <c:v>Otros</c:v>
                </c:pt>
              </c:strCache>
            </c:strRef>
          </c:tx>
          <c:spPr>
            <a:ln w="25400">
              <a:noFill/>
            </a:ln>
          </c:spPr>
          <c:cat>
            <c:numRef>
              <c:f>'Gráfico 76C'!$A$11:$A$143</c:f>
              <c:numCache>
                <c:formatCode>m/d/yyyy</c:formatCode>
                <c:ptCount val="133"/>
                <c:pt idx="0">
                  <c:v>37986</c:v>
                </c:pt>
                <c:pt idx="1">
                  <c:v>38017</c:v>
                </c:pt>
                <c:pt idx="2">
                  <c:v>38046</c:v>
                </c:pt>
                <c:pt idx="3">
                  <c:v>38077</c:v>
                </c:pt>
                <c:pt idx="4">
                  <c:v>38107</c:v>
                </c:pt>
                <c:pt idx="5">
                  <c:v>38138</c:v>
                </c:pt>
                <c:pt idx="6">
                  <c:v>38168</c:v>
                </c:pt>
                <c:pt idx="7">
                  <c:v>38199</c:v>
                </c:pt>
                <c:pt idx="8">
                  <c:v>38230</c:v>
                </c:pt>
                <c:pt idx="9">
                  <c:v>38260</c:v>
                </c:pt>
                <c:pt idx="10">
                  <c:v>38291</c:v>
                </c:pt>
                <c:pt idx="11">
                  <c:v>38321</c:v>
                </c:pt>
                <c:pt idx="12">
                  <c:v>38352</c:v>
                </c:pt>
                <c:pt idx="13">
                  <c:v>38383</c:v>
                </c:pt>
                <c:pt idx="14">
                  <c:v>38411</c:v>
                </c:pt>
                <c:pt idx="15">
                  <c:v>38442</c:v>
                </c:pt>
                <c:pt idx="16">
                  <c:v>38472</c:v>
                </c:pt>
                <c:pt idx="17">
                  <c:v>38503</c:v>
                </c:pt>
                <c:pt idx="18">
                  <c:v>38533</c:v>
                </c:pt>
                <c:pt idx="19">
                  <c:v>38564</c:v>
                </c:pt>
                <c:pt idx="20">
                  <c:v>38595</c:v>
                </c:pt>
                <c:pt idx="21">
                  <c:v>38625</c:v>
                </c:pt>
                <c:pt idx="22">
                  <c:v>38656</c:v>
                </c:pt>
                <c:pt idx="23">
                  <c:v>38686</c:v>
                </c:pt>
                <c:pt idx="24">
                  <c:v>38717</c:v>
                </c:pt>
                <c:pt idx="25">
                  <c:v>38748</c:v>
                </c:pt>
                <c:pt idx="26">
                  <c:v>38776</c:v>
                </c:pt>
                <c:pt idx="27">
                  <c:v>38807</c:v>
                </c:pt>
                <c:pt idx="28">
                  <c:v>38837</c:v>
                </c:pt>
                <c:pt idx="29">
                  <c:v>38868</c:v>
                </c:pt>
                <c:pt idx="30">
                  <c:v>38898</c:v>
                </c:pt>
                <c:pt idx="31">
                  <c:v>38929</c:v>
                </c:pt>
                <c:pt idx="32">
                  <c:v>38960</c:v>
                </c:pt>
                <c:pt idx="33">
                  <c:v>38990</c:v>
                </c:pt>
                <c:pt idx="34">
                  <c:v>39021</c:v>
                </c:pt>
                <c:pt idx="35">
                  <c:v>39051</c:v>
                </c:pt>
                <c:pt idx="36">
                  <c:v>39082</c:v>
                </c:pt>
                <c:pt idx="37">
                  <c:v>39113</c:v>
                </c:pt>
                <c:pt idx="38">
                  <c:v>39141</c:v>
                </c:pt>
                <c:pt idx="39">
                  <c:v>39172</c:v>
                </c:pt>
                <c:pt idx="40">
                  <c:v>39202</c:v>
                </c:pt>
                <c:pt idx="41">
                  <c:v>39233</c:v>
                </c:pt>
                <c:pt idx="42">
                  <c:v>39263</c:v>
                </c:pt>
                <c:pt idx="43">
                  <c:v>39294</c:v>
                </c:pt>
                <c:pt idx="44">
                  <c:v>39325</c:v>
                </c:pt>
                <c:pt idx="45">
                  <c:v>39355</c:v>
                </c:pt>
                <c:pt idx="46">
                  <c:v>39386</c:v>
                </c:pt>
                <c:pt idx="47">
                  <c:v>39416</c:v>
                </c:pt>
                <c:pt idx="48">
                  <c:v>39447</c:v>
                </c:pt>
                <c:pt idx="49">
                  <c:v>39478</c:v>
                </c:pt>
                <c:pt idx="50">
                  <c:v>39507</c:v>
                </c:pt>
                <c:pt idx="51">
                  <c:v>39538</c:v>
                </c:pt>
                <c:pt idx="52">
                  <c:v>39568</c:v>
                </c:pt>
                <c:pt idx="53">
                  <c:v>39599</c:v>
                </c:pt>
                <c:pt idx="54">
                  <c:v>39629</c:v>
                </c:pt>
                <c:pt idx="55">
                  <c:v>39660</c:v>
                </c:pt>
                <c:pt idx="56">
                  <c:v>39691</c:v>
                </c:pt>
                <c:pt idx="57">
                  <c:v>39721</c:v>
                </c:pt>
                <c:pt idx="58">
                  <c:v>39752</c:v>
                </c:pt>
                <c:pt idx="59">
                  <c:v>39782</c:v>
                </c:pt>
                <c:pt idx="60">
                  <c:v>39813</c:v>
                </c:pt>
                <c:pt idx="61">
                  <c:v>39844</c:v>
                </c:pt>
                <c:pt idx="62">
                  <c:v>39872</c:v>
                </c:pt>
                <c:pt idx="63">
                  <c:v>39903</c:v>
                </c:pt>
                <c:pt idx="64">
                  <c:v>39933</c:v>
                </c:pt>
                <c:pt idx="65">
                  <c:v>39964</c:v>
                </c:pt>
                <c:pt idx="66">
                  <c:v>39994</c:v>
                </c:pt>
                <c:pt idx="67">
                  <c:v>40025</c:v>
                </c:pt>
                <c:pt idx="68">
                  <c:v>40056</c:v>
                </c:pt>
                <c:pt idx="69">
                  <c:v>40086</c:v>
                </c:pt>
                <c:pt idx="70">
                  <c:v>40117</c:v>
                </c:pt>
                <c:pt idx="71">
                  <c:v>40147</c:v>
                </c:pt>
                <c:pt idx="72">
                  <c:v>40178</c:v>
                </c:pt>
                <c:pt idx="73">
                  <c:v>40209</c:v>
                </c:pt>
                <c:pt idx="74">
                  <c:v>40237</c:v>
                </c:pt>
                <c:pt idx="75">
                  <c:v>40268</c:v>
                </c:pt>
                <c:pt idx="76">
                  <c:v>40298</c:v>
                </c:pt>
                <c:pt idx="77">
                  <c:v>40329</c:v>
                </c:pt>
                <c:pt idx="78">
                  <c:v>40359</c:v>
                </c:pt>
                <c:pt idx="79">
                  <c:v>40390</c:v>
                </c:pt>
                <c:pt idx="80">
                  <c:v>40421</c:v>
                </c:pt>
                <c:pt idx="81">
                  <c:v>40451</c:v>
                </c:pt>
                <c:pt idx="82">
                  <c:v>40482</c:v>
                </c:pt>
                <c:pt idx="83">
                  <c:v>40512</c:v>
                </c:pt>
                <c:pt idx="84">
                  <c:v>40543</c:v>
                </c:pt>
                <c:pt idx="85">
                  <c:v>40574</c:v>
                </c:pt>
                <c:pt idx="86">
                  <c:v>40602</c:v>
                </c:pt>
                <c:pt idx="87">
                  <c:v>40633</c:v>
                </c:pt>
                <c:pt idx="88">
                  <c:v>40663</c:v>
                </c:pt>
                <c:pt idx="89">
                  <c:v>40694</c:v>
                </c:pt>
                <c:pt idx="90">
                  <c:v>40724</c:v>
                </c:pt>
                <c:pt idx="91">
                  <c:v>40755</c:v>
                </c:pt>
                <c:pt idx="92">
                  <c:v>40786</c:v>
                </c:pt>
                <c:pt idx="93">
                  <c:v>40816</c:v>
                </c:pt>
                <c:pt idx="94">
                  <c:v>40847</c:v>
                </c:pt>
                <c:pt idx="95">
                  <c:v>40877</c:v>
                </c:pt>
                <c:pt idx="96">
                  <c:v>40908</c:v>
                </c:pt>
                <c:pt idx="97">
                  <c:v>40939</c:v>
                </c:pt>
                <c:pt idx="98">
                  <c:v>40968</c:v>
                </c:pt>
                <c:pt idx="99">
                  <c:v>40999</c:v>
                </c:pt>
                <c:pt idx="100">
                  <c:v>41029</c:v>
                </c:pt>
                <c:pt idx="101">
                  <c:v>41060</c:v>
                </c:pt>
                <c:pt idx="102">
                  <c:v>41090</c:v>
                </c:pt>
                <c:pt idx="103">
                  <c:v>41121</c:v>
                </c:pt>
                <c:pt idx="104">
                  <c:v>41152</c:v>
                </c:pt>
                <c:pt idx="105">
                  <c:v>41182</c:v>
                </c:pt>
                <c:pt idx="106">
                  <c:v>41213</c:v>
                </c:pt>
                <c:pt idx="107">
                  <c:v>41243</c:v>
                </c:pt>
                <c:pt idx="108">
                  <c:v>41274</c:v>
                </c:pt>
                <c:pt idx="109">
                  <c:v>41305</c:v>
                </c:pt>
                <c:pt idx="110">
                  <c:v>41333</c:v>
                </c:pt>
                <c:pt idx="111">
                  <c:v>41364</c:v>
                </c:pt>
                <c:pt idx="112">
                  <c:v>41394</c:v>
                </c:pt>
                <c:pt idx="113">
                  <c:v>41425</c:v>
                </c:pt>
                <c:pt idx="114">
                  <c:v>41455</c:v>
                </c:pt>
                <c:pt idx="115">
                  <c:v>41486</c:v>
                </c:pt>
                <c:pt idx="116">
                  <c:v>41517</c:v>
                </c:pt>
                <c:pt idx="117">
                  <c:v>41547</c:v>
                </c:pt>
                <c:pt idx="118">
                  <c:v>41578</c:v>
                </c:pt>
                <c:pt idx="119">
                  <c:v>41608</c:v>
                </c:pt>
                <c:pt idx="120">
                  <c:v>41639</c:v>
                </c:pt>
                <c:pt idx="121">
                  <c:v>41670</c:v>
                </c:pt>
                <c:pt idx="122">
                  <c:v>41698</c:v>
                </c:pt>
                <c:pt idx="123">
                  <c:v>41729</c:v>
                </c:pt>
                <c:pt idx="124">
                  <c:v>41759</c:v>
                </c:pt>
                <c:pt idx="125">
                  <c:v>41790</c:v>
                </c:pt>
                <c:pt idx="126">
                  <c:v>41820</c:v>
                </c:pt>
                <c:pt idx="127">
                  <c:v>41851</c:v>
                </c:pt>
                <c:pt idx="128">
                  <c:v>41882</c:v>
                </c:pt>
                <c:pt idx="129">
                  <c:v>41912</c:v>
                </c:pt>
                <c:pt idx="130">
                  <c:v>41943</c:v>
                </c:pt>
                <c:pt idx="131">
                  <c:v>41973</c:v>
                </c:pt>
                <c:pt idx="132">
                  <c:v>42004</c:v>
                </c:pt>
              </c:numCache>
            </c:numRef>
          </c:cat>
          <c:val>
            <c:numRef>
              <c:f>'Gráfico 76C'!$G$11:$G$143</c:f>
              <c:numCache>
                <c:formatCode>General</c:formatCode>
                <c:ptCount val="133"/>
                <c:pt idx="0">
                  <c:v>6.2513499448911753</c:v>
                </c:pt>
                <c:pt idx="1">
                  <c:v>4.5476863595679244</c:v>
                </c:pt>
                <c:pt idx="2">
                  <c:v>5.7361814151670085</c:v>
                </c:pt>
                <c:pt idx="3">
                  <c:v>4.6229968743411263</c:v>
                </c:pt>
                <c:pt idx="4">
                  <c:v>5.2280636694165592</c:v>
                </c:pt>
                <c:pt idx="5">
                  <c:v>5.1789150730163014</c:v>
                </c:pt>
                <c:pt idx="6">
                  <c:v>4.9116330416128031</c:v>
                </c:pt>
                <c:pt idx="7">
                  <c:v>5.1586436140323491</c:v>
                </c:pt>
                <c:pt idx="8">
                  <c:v>6.4484210999371712</c:v>
                </c:pt>
                <c:pt idx="9">
                  <c:v>6.271521320498322</c:v>
                </c:pt>
                <c:pt idx="10">
                  <c:v>6.0452724606644059</c:v>
                </c:pt>
                <c:pt idx="11">
                  <c:v>5.1677621690021898</c:v>
                </c:pt>
                <c:pt idx="12">
                  <c:v>3.7395208756821856</c:v>
                </c:pt>
                <c:pt idx="13">
                  <c:v>3.146738725557169</c:v>
                </c:pt>
                <c:pt idx="14">
                  <c:v>3.5960866462610701</c:v>
                </c:pt>
                <c:pt idx="15">
                  <c:v>3.3723662755496311</c:v>
                </c:pt>
                <c:pt idx="16">
                  <c:v>3.2053996701135166</c:v>
                </c:pt>
                <c:pt idx="17">
                  <c:v>3.14725221628255</c:v>
                </c:pt>
                <c:pt idx="18">
                  <c:v>3.432268078223085</c:v>
                </c:pt>
                <c:pt idx="19">
                  <c:v>3.1775435748226055</c:v>
                </c:pt>
                <c:pt idx="20">
                  <c:v>3.3259541418818546</c:v>
                </c:pt>
                <c:pt idx="21">
                  <c:v>3.1769987791640824</c:v>
                </c:pt>
                <c:pt idx="22">
                  <c:v>3.6508813606661423</c:v>
                </c:pt>
                <c:pt idx="23">
                  <c:v>3.5045175982741914</c:v>
                </c:pt>
                <c:pt idx="24">
                  <c:v>3.9881618414852285</c:v>
                </c:pt>
                <c:pt idx="25">
                  <c:v>3.2283903397495881</c:v>
                </c:pt>
                <c:pt idx="26">
                  <c:v>3.4628609136204878</c:v>
                </c:pt>
                <c:pt idx="27">
                  <c:v>3.3940244468410348</c:v>
                </c:pt>
                <c:pt idx="28">
                  <c:v>3.9197496895456112</c:v>
                </c:pt>
                <c:pt idx="29">
                  <c:v>3.4248596329864012</c:v>
                </c:pt>
                <c:pt idx="30">
                  <c:v>3.6243229491262601</c:v>
                </c:pt>
                <c:pt idx="31">
                  <c:v>3.2601132260984813</c:v>
                </c:pt>
                <c:pt idx="32">
                  <c:v>3.5350604865988511</c:v>
                </c:pt>
                <c:pt idx="33">
                  <c:v>3.46985285935884</c:v>
                </c:pt>
                <c:pt idx="34">
                  <c:v>3.1504735102754462</c:v>
                </c:pt>
                <c:pt idx="35">
                  <c:v>3.5078539752855504</c:v>
                </c:pt>
                <c:pt idx="36">
                  <c:v>3.2234939341585354</c:v>
                </c:pt>
                <c:pt idx="37">
                  <c:v>2.7758497043196582</c:v>
                </c:pt>
                <c:pt idx="38">
                  <c:v>3.2847546671769812</c:v>
                </c:pt>
                <c:pt idx="39">
                  <c:v>2.9304944153006383</c:v>
                </c:pt>
                <c:pt idx="40">
                  <c:v>3.4420732765037694</c:v>
                </c:pt>
                <c:pt idx="41">
                  <c:v>3.7045446436927651</c:v>
                </c:pt>
                <c:pt idx="42">
                  <c:v>3.9225790829322364</c:v>
                </c:pt>
                <c:pt idx="43">
                  <c:v>3.9740220775116843</c:v>
                </c:pt>
                <c:pt idx="44">
                  <c:v>3.3696609335984693</c:v>
                </c:pt>
                <c:pt idx="45">
                  <c:v>3.819948233567839</c:v>
                </c:pt>
                <c:pt idx="46">
                  <c:v>3.2619477759140203</c:v>
                </c:pt>
                <c:pt idx="47">
                  <c:v>3.1118032091394174</c:v>
                </c:pt>
                <c:pt idx="48">
                  <c:v>3.2551484426248667</c:v>
                </c:pt>
                <c:pt idx="49">
                  <c:v>3.2338490236269282</c:v>
                </c:pt>
                <c:pt idx="50">
                  <c:v>4.2659928902822521</c:v>
                </c:pt>
                <c:pt idx="51">
                  <c:v>4.8443131601574807</c:v>
                </c:pt>
                <c:pt idx="52">
                  <c:v>5.1210670456391494</c:v>
                </c:pt>
                <c:pt idx="53">
                  <c:v>5.4028132067100465</c:v>
                </c:pt>
                <c:pt idx="54">
                  <c:v>4.5245727527858755</c:v>
                </c:pt>
                <c:pt idx="55">
                  <c:v>3.7244857902236848</c:v>
                </c:pt>
                <c:pt idx="56">
                  <c:v>4.1295658901799124</c:v>
                </c:pt>
                <c:pt idx="57">
                  <c:v>3.9329662445065603</c:v>
                </c:pt>
                <c:pt idx="58">
                  <c:v>3.6249485511378734</c:v>
                </c:pt>
                <c:pt idx="59">
                  <c:v>4.3783227097032684</c:v>
                </c:pt>
                <c:pt idx="60">
                  <c:v>3.7003984401281</c:v>
                </c:pt>
                <c:pt idx="61">
                  <c:v>3.7634487182635117</c:v>
                </c:pt>
                <c:pt idx="62">
                  <c:v>4.2042061351689739</c:v>
                </c:pt>
                <c:pt idx="63">
                  <c:v>4.2016584605476446</c:v>
                </c:pt>
                <c:pt idx="64">
                  <c:v>4.5616620807202013</c:v>
                </c:pt>
                <c:pt idx="65">
                  <c:v>4.817039876986871</c:v>
                </c:pt>
                <c:pt idx="66">
                  <c:v>5.1091742076290076</c:v>
                </c:pt>
                <c:pt idx="67">
                  <c:v>5.0150193201071547</c:v>
                </c:pt>
                <c:pt idx="68">
                  <c:v>4.8102894565314429</c:v>
                </c:pt>
                <c:pt idx="69">
                  <c:v>4.8027519513163233</c:v>
                </c:pt>
                <c:pt idx="70">
                  <c:v>4.6036164605901071</c:v>
                </c:pt>
                <c:pt idx="71">
                  <c:v>4.8260549735959435</c:v>
                </c:pt>
                <c:pt idx="72">
                  <c:v>5.0006964542865209</c:v>
                </c:pt>
                <c:pt idx="73">
                  <c:v>4.7340824841591127</c:v>
                </c:pt>
                <c:pt idx="74">
                  <c:v>4.9155197461902178</c:v>
                </c:pt>
                <c:pt idx="75">
                  <c:v>4.5573930734007977</c:v>
                </c:pt>
                <c:pt idx="76">
                  <c:v>4.8716762233434849</c:v>
                </c:pt>
                <c:pt idx="77">
                  <c:v>5.0742073626155513</c:v>
                </c:pt>
                <c:pt idx="78">
                  <c:v>4.8988646653206995</c:v>
                </c:pt>
                <c:pt idx="79">
                  <c:v>5.3714201847478078</c:v>
                </c:pt>
                <c:pt idx="80">
                  <c:v>5.6370024278047177</c:v>
                </c:pt>
                <c:pt idx="81">
                  <c:v>5.6023185827640942</c:v>
                </c:pt>
                <c:pt idx="82">
                  <c:v>5.5970893737224792</c:v>
                </c:pt>
                <c:pt idx="83">
                  <c:v>5.2251008551306013</c:v>
                </c:pt>
                <c:pt idx="84">
                  <c:v>5.067155855755578</c:v>
                </c:pt>
                <c:pt idx="85">
                  <c:v>5.0717756638542237</c:v>
                </c:pt>
                <c:pt idx="86">
                  <c:v>5.5762171066976496</c:v>
                </c:pt>
                <c:pt idx="87">
                  <c:v>5.0662612339581345</c:v>
                </c:pt>
                <c:pt idx="88">
                  <c:v>5.6664741669888965</c:v>
                </c:pt>
                <c:pt idx="89">
                  <c:v>5.1971863007039625</c:v>
                </c:pt>
                <c:pt idx="90">
                  <c:v>5.3714116962785159</c:v>
                </c:pt>
                <c:pt idx="91">
                  <c:v>5.1723653819716322</c:v>
                </c:pt>
                <c:pt idx="92">
                  <c:v>4.648070600543738</c:v>
                </c:pt>
                <c:pt idx="93">
                  <c:v>4.3721129939199788</c:v>
                </c:pt>
                <c:pt idx="94">
                  <c:v>4.6770305578293341</c:v>
                </c:pt>
                <c:pt idx="95">
                  <c:v>5.3681940042093368</c:v>
                </c:pt>
                <c:pt idx="96">
                  <c:v>5.2715758766240528</c:v>
                </c:pt>
                <c:pt idx="97">
                  <c:v>4.362368738503946</c:v>
                </c:pt>
                <c:pt idx="98">
                  <c:v>4.2342170236025067</c:v>
                </c:pt>
                <c:pt idx="99">
                  <c:v>6.33224738103962</c:v>
                </c:pt>
                <c:pt idx="100">
                  <c:v>5.0704675028408124</c:v>
                </c:pt>
                <c:pt idx="101">
                  <c:v>4.5956698145705346</c:v>
                </c:pt>
                <c:pt idx="102">
                  <c:v>4.7543597330256189</c:v>
                </c:pt>
                <c:pt idx="103">
                  <c:v>4.2794807479089467</c:v>
                </c:pt>
                <c:pt idx="104">
                  <c:v>4.3044338322304556</c:v>
                </c:pt>
                <c:pt idx="105">
                  <c:v>4.5157527429386422</c:v>
                </c:pt>
                <c:pt idx="106">
                  <c:v>4.3177231249473991</c:v>
                </c:pt>
                <c:pt idx="107">
                  <c:v>4.1064783396756228</c:v>
                </c:pt>
                <c:pt idx="108">
                  <c:v>4.3749536770129973</c:v>
                </c:pt>
                <c:pt idx="109">
                  <c:v>3.8763452287785327</c:v>
                </c:pt>
                <c:pt idx="110">
                  <c:v>3.7603091740590462</c:v>
                </c:pt>
                <c:pt idx="111">
                  <c:v>3.9631466171992709</c:v>
                </c:pt>
                <c:pt idx="112">
                  <c:v>4.1579485680983757</c:v>
                </c:pt>
                <c:pt idx="113">
                  <c:v>4.0057271702519373</c:v>
                </c:pt>
                <c:pt idx="114">
                  <c:v>4.6607574802408047</c:v>
                </c:pt>
                <c:pt idx="115">
                  <c:v>3.9799497871073521</c:v>
                </c:pt>
                <c:pt idx="116">
                  <c:v>3.9304720414852694</c:v>
                </c:pt>
                <c:pt idx="117">
                  <c:v>4.2064443075937135</c:v>
                </c:pt>
                <c:pt idx="118">
                  <c:v>3.6385918181644419</c:v>
                </c:pt>
                <c:pt idx="119">
                  <c:v>3.8014702973393106</c:v>
                </c:pt>
                <c:pt idx="120">
                  <c:v>4.0594898534702555</c:v>
                </c:pt>
                <c:pt idx="121">
                  <c:v>4.0932358953932422</c:v>
                </c:pt>
                <c:pt idx="122">
                  <c:v>4.6656031469365669</c:v>
                </c:pt>
                <c:pt idx="123">
                  <c:v>3.9258911637377691</c:v>
                </c:pt>
                <c:pt idx="124">
                  <c:v>4.175110840190265</c:v>
                </c:pt>
                <c:pt idx="125">
                  <c:v>4.0861571383723723</c:v>
                </c:pt>
                <c:pt idx="126">
                  <c:v>4.2292053154498657</c:v>
                </c:pt>
                <c:pt idx="127">
                  <c:v>3.9962649154197951</c:v>
                </c:pt>
                <c:pt idx="128">
                  <c:v>4.042523361236289</c:v>
                </c:pt>
                <c:pt idx="129">
                  <c:v>3.8748797923359453</c:v>
                </c:pt>
                <c:pt idx="130">
                  <c:v>4.0607893190024082</c:v>
                </c:pt>
                <c:pt idx="131">
                  <c:v>4.2354487232703271</c:v>
                </c:pt>
                <c:pt idx="132">
                  <c:v>4.2640265079856432</c:v>
                </c:pt>
              </c:numCache>
            </c:numRef>
          </c:val>
        </c:ser>
        <c:dLbls>
          <c:showLegendKey val="0"/>
          <c:showVal val="0"/>
          <c:showCatName val="0"/>
          <c:showSerName val="0"/>
          <c:showPercent val="0"/>
          <c:showBubbleSize val="0"/>
        </c:dLbls>
        <c:axId val="236857856"/>
        <c:axId val="213927616"/>
      </c:areaChart>
      <c:dateAx>
        <c:axId val="236857856"/>
        <c:scaling>
          <c:orientation val="minMax"/>
          <c:max val="42004"/>
          <c:min val="37986"/>
        </c:scaling>
        <c:delete val="0"/>
        <c:axPos val="b"/>
        <c:numFmt formatCode="mmm\-yy" sourceLinked="0"/>
        <c:majorTickMark val="in"/>
        <c:minorTickMark val="none"/>
        <c:tickLblPos val="nextTo"/>
        <c:crossAx val="213927616"/>
        <c:crosses val="autoZero"/>
        <c:auto val="1"/>
        <c:lblOffset val="100"/>
        <c:baseTimeUnit val="months"/>
        <c:majorUnit val="1"/>
        <c:majorTimeUnit val="years"/>
      </c:dateAx>
      <c:valAx>
        <c:axId val="213927616"/>
        <c:scaling>
          <c:orientation val="minMax"/>
          <c:max val="100"/>
        </c:scaling>
        <c:delete val="0"/>
        <c:axPos val="l"/>
        <c:majorGridlines/>
        <c:title>
          <c:tx>
            <c:rich>
              <a:bodyPr rot="0" vert="horz"/>
              <a:lstStyle/>
              <a:p>
                <a:pPr>
                  <a:defRPr b="0"/>
                </a:pPr>
                <a:r>
                  <a:rPr lang="es-ES" b="0"/>
                  <a:t>(porcentaje)</a:t>
                </a:r>
              </a:p>
            </c:rich>
          </c:tx>
          <c:layout>
            <c:manualLayout>
              <c:xMode val="edge"/>
              <c:yMode val="edge"/>
              <c:x val="1.0303967027305513E-2"/>
              <c:y val="2.0986206511420212E-2"/>
            </c:manualLayout>
          </c:layout>
          <c:overlay val="0"/>
        </c:title>
        <c:numFmt formatCode="_(* #,##0.0_);_(* \(#,##0.0\);_(* &quot;-&quot;?_);_(@_)" sourceLinked="0"/>
        <c:majorTickMark val="in"/>
        <c:minorTickMark val="none"/>
        <c:tickLblPos val="nextTo"/>
        <c:crossAx val="236857856"/>
        <c:crosses val="autoZero"/>
        <c:crossBetween val="midCat"/>
      </c:valAx>
    </c:plotArea>
    <c:legend>
      <c:legendPos val="b"/>
      <c:layout/>
      <c:overlay val="0"/>
    </c:legend>
    <c:plotVisOnly val="1"/>
    <c:dispBlanksAs val="zero"/>
    <c:showDLblsOverMax val="0"/>
  </c:chart>
  <c:spPr>
    <a:noFill/>
    <a:ln>
      <a:noFill/>
    </a:ln>
  </c:spPr>
  <c:txPr>
    <a:bodyPr/>
    <a:lstStyle/>
    <a:p>
      <a:pPr>
        <a:defRPr>
          <a:latin typeface="Times New Roman" pitchFamily="18" charset="0"/>
          <a:cs typeface="Times New Roman" pitchFamily="18" charset="0"/>
        </a:defRPr>
      </a:pPr>
      <a:endParaRPr lang="es-CO"/>
    </a:p>
  </c:txPr>
  <c:printSettings>
    <c:headerFooter/>
    <c:pageMargins b="0.750000000000002" l="0.70000000000000062" r="0.70000000000000062" t="0.75000000000000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6</xdr:col>
      <xdr:colOff>666750</xdr:colOff>
      <xdr:row>196</xdr:row>
      <xdr:rowOff>52387</xdr:rowOff>
    </xdr:from>
    <xdr:to>
      <xdr:col>9</xdr:col>
      <xdr:colOff>666750</xdr:colOff>
      <xdr:row>210</xdr:row>
      <xdr:rowOff>128587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212910</xdr:colOff>
      <xdr:row>3</xdr:row>
      <xdr:rowOff>129429</xdr:rowOff>
    </xdr:from>
    <xdr:to>
      <xdr:col>18</xdr:col>
      <xdr:colOff>549087</xdr:colOff>
      <xdr:row>24</xdr:row>
      <xdr:rowOff>148479</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285750</xdr:colOff>
      <xdr:row>11</xdr:row>
      <xdr:rowOff>89648</xdr:rowOff>
    </xdr:from>
    <xdr:to>
      <xdr:col>16</xdr:col>
      <xdr:colOff>179298</xdr:colOff>
      <xdr:row>36</xdr:row>
      <xdr:rowOff>138396</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285750</xdr:colOff>
      <xdr:row>7</xdr:row>
      <xdr:rowOff>161924</xdr:rowOff>
    </xdr:from>
    <xdr:to>
      <xdr:col>15</xdr:col>
      <xdr:colOff>76761</xdr:colOff>
      <xdr:row>29</xdr:row>
      <xdr:rowOff>119343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262218</xdr:colOff>
      <xdr:row>6</xdr:row>
      <xdr:rowOff>29135</xdr:rowOff>
    </xdr:from>
    <xdr:to>
      <xdr:col>15</xdr:col>
      <xdr:colOff>271745</xdr:colOff>
      <xdr:row>28</xdr:row>
      <xdr:rowOff>114861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196183</xdr:colOff>
      <xdr:row>6</xdr:row>
      <xdr:rowOff>153790</xdr:rowOff>
    </xdr:from>
    <xdr:to>
      <xdr:col>19</xdr:col>
      <xdr:colOff>592311</xdr:colOff>
      <xdr:row>33</xdr:row>
      <xdr:rowOff>138153</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219080</xdr:colOff>
      <xdr:row>4</xdr:row>
      <xdr:rowOff>152400</xdr:rowOff>
    </xdr:from>
    <xdr:to>
      <xdr:col>18</xdr:col>
      <xdr:colOff>552450</xdr:colOff>
      <xdr:row>24</xdr:row>
      <xdr:rowOff>95251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249892</xdr:colOff>
      <xdr:row>6</xdr:row>
      <xdr:rowOff>11205</xdr:rowOff>
    </xdr:from>
    <xdr:to>
      <xdr:col>18</xdr:col>
      <xdr:colOff>22412</xdr:colOff>
      <xdr:row>29</xdr:row>
      <xdr:rowOff>112058</xdr:rowOff>
    </xdr:to>
    <xdr:graphicFrame macro="">
      <xdr:nvGraphicFramePr>
        <xdr:cNvPr id="819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19050</xdr:colOff>
      <xdr:row>4</xdr:row>
      <xdr:rowOff>23812</xdr:rowOff>
    </xdr:from>
    <xdr:to>
      <xdr:col>12</xdr:col>
      <xdr:colOff>342900</xdr:colOff>
      <xdr:row>18</xdr:row>
      <xdr:rowOff>100012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257174</xdr:colOff>
      <xdr:row>8</xdr:row>
      <xdr:rowOff>85724</xdr:rowOff>
    </xdr:from>
    <xdr:to>
      <xdr:col>18</xdr:col>
      <xdr:colOff>219075</xdr:colOff>
      <xdr:row>28</xdr:row>
      <xdr:rowOff>181535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257174</xdr:colOff>
      <xdr:row>16</xdr:row>
      <xdr:rowOff>114300</xdr:rowOff>
    </xdr:from>
    <xdr:to>
      <xdr:col>18</xdr:col>
      <xdr:colOff>219075</xdr:colOff>
      <xdr:row>37</xdr:row>
      <xdr:rowOff>181536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200024</xdr:colOff>
      <xdr:row>7</xdr:row>
      <xdr:rowOff>104774</xdr:rowOff>
    </xdr:from>
    <xdr:to>
      <xdr:col>19</xdr:col>
      <xdr:colOff>219075</xdr:colOff>
      <xdr:row>28</xdr:row>
      <xdr:rowOff>181535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161926</xdr:colOff>
      <xdr:row>4</xdr:row>
      <xdr:rowOff>123825</xdr:rowOff>
    </xdr:from>
    <xdr:to>
      <xdr:col>14</xdr:col>
      <xdr:colOff>616324</xdr:colOff>
      <xdr:row>25</xdr:row>
      <xdr:rowOff>57150</xdr:rowOff>
    </xdr:to>
    <xdr:graphicFrame macro="">
      <xdr:nvGraphicFramePr>
        <xdr:cNvPr id="1228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67"/>
  <sheetViews>
    <sheetView tabSelected="1" view="pageBreakPreview" zoomScale="85" zoomScaleNormal="100" zoomScaleSheetLayoutView="85" workbookViewId="0">
      <pane xSplit="1" ySplit="2" topLeftCell="E3" activePane="bottomRight" state="frozen"/>
      <selection activeCell="I46" activeCellId="1" sqref="E30 I46"/>
      <selection pane="topRight" activeCell="I46" activeCellId="1" sqref="E30 I46"/>
      <selection pane="bottomLeft" activeCell="I46" activeCellId="1" sqref="E30 I46"/>
      <selection pane="bottomRight" activeCell="J2" sqref="J2"/>
    </sheetView>
  </sheetViews>
  <sheetFormatPr baseColWidth="10" defaultRowHeight="15" x14ac:dyDescent="0.25"/>
  <cols>
    <col min="1" max="2" width="11.42578125" style="3"/>
    <col min="3" max="3" width="12.7109375" style="3" bestFit="1" customWidth="1"/>
    <col min="4" max="16384" width="11.42578125" style="3"/>
  </cols>
  <sheetData>
    <row r="2" spans="1:19" x14ac:dyDescent="0.25">
      <c r="A2" s="3" t="s">
        <v>21</v>
      </c>
      <c r="B2" s="3" t="s">
        <v>39</v>
      </c>
      <c r="C2" s="3" t="s">
        <v>0</v>
      </c>
      <c r="D2" s="3" t="s">
        <v>19</v>
      </c>
      <c r="E2" s="3" t="s">
        <v>1</v>
      </c>
      <c r="F2" s="3" t="s">
        <v>20</v>
      </c>
      <c r="G2" s="3" t="s">
        <v>38</v>
      </c>
      <c r="J2" s="40"/>
      <c r="K2" s="40"/>
      <c r="L2" s="40"/>
      <c r="M2" s="40"/>
      <c r="N2" s="40"/>
      <c r="O2" s="40"/>
      <c r="P2" s="40"/>
      <c r="Q2" s="40"/>
      <c r="R2" s="40"/>
      <c r="S2" s="40"/>
    </row>
    <row r="3" spans="1:19" ht="16.5" x14ac:dyDescent="0.3">
      <c r="A3" s="5">
        <v>40907</v>
      </c>
      <c r="J3" s="40" t="s">
        <v>82</v>
      </c>
      <c r="K3" s="40"/>
      <c r="L3" s="40"/>
      <c r="M3" s="40"/>
      <c r="N3" s="40"/>
      <c r="O3" s="40"/>
      <c r="P3" s="40"/>
      <c r="Q3" s="40"/>
      <c r="R3" s="40"/>
      <c r="S3" s="40"/>
    </row>
    <row r="4" spans="1:19" x14ac:dyDescent="0.25">
      <c r="A4" s="5">
        <v>40914</v>
      </c>
      <c r="J4" s="41"/>
      <c r="K4" s="40"/>
      <c r="L4" s="40"/>
      <c r="M4" s="40"/>
      <c r="N4" s="40"/>
      <c r="O4" s="40"/>
      <c r="P4" s="40"/>
      <c r="Q4" s="40"/>
      <c r="R4" s="40"/>
      <c r="S4" s="40"/>
    </row>
    <row r="5" spans="1:19" x14ac:dyDescent="0.25">
      <c r="A5" s="5">
        <v>40921</v>
      </c>
      <c r="J5" s="40"/>
      <c r="K5" s="40"/>
      <c r="L5" s="40"/>
      <c r="M5" s="40"/>
      <c r="N5" s="40"/>
      <c r="O5" s="40"/>
      <c r="P5" s="40"/>
      <c r="Q5" s="40"/>
      <c r="R5" s="40"/>
      <c r="S5" s="40"/>
    </row>
    <row r="6" spans="1:19" x14ac:dyDescent="0.25">
      <c r="A6" s="5">
        <v>40928</v>
      </c>
      <c r="B6" s="25">
        <v>899.56230954692455</v>
      </c>
      <c r="C6" s="25">
        <v>981.84254436924391</v>
      </c>
      <c r="D6" s="25">
        <v>370.02512514425428</v>
      </c>
      <c r="E6" s="25">
        <v>875.26316929182519</v>
      </c>
      <c r="F6" s="25">
        <v>550.54556644233867</v>
      </c>
      <c r="G6" s="3">
        <v>100</v>
      </c>
      <c r="J6" s="40"/>
      <c r="K6" s="40"/>
      <c r="L6" s="40"/>
      <c r="M6" s="40"/>
      <c r="N6" s="40"/>
      <c r="O6" s="40"/>
      <c r="P6" s="40"/>
      <c r="Q6" s="40"/>
      <c r="R6" s="40"/>
      <c r="S6" s="40"/>
    </row>
    <row r="7" spans="1:19" x14ac:dyDescent="0.25">
      <c r="A7" s="5">
        <v>40935</v>
      </c>
      <c r="B7" s="25">
        <v>860.11987795869777</v>
      </c>
      <c r="C7" s="25">
        <v>904.90240707977478</v>
      </c>
      <c r="D7" s="25">
        <v>447.54851581238142</v>
      </c>
      <c r="E7" s="25">
        <v>959.57146075254923</v>
      </c>
      <c r="F7" s="25">
        <v>630.74771863837691</v>
      </c>
      <c r="G7" s="3">
        <v>100</v>
      </c>
      <c r="J7" s="40"/>
      <c r="K7" s="40"/>
      <c r="L7" s="40"/>
      <c r="M7" s="40"/>
      <c r="N7" s="40"/>
      <c r="O7" s="40"/>
      <c r="P7" s="40"/>
      <c r="Q7" s="40"/>
      <c r="R7" s="40"/>
      <c r="S7" s="40"/>
    </row>
    <row r="8" spans="1:19" x14ac:dyDescent="0.25">
      <c r="A8" s="5">
        <v>40942</v>
      </c>
      <c r="B8" s="25">
        <v>858.17038759846514</v>
      </c>
      <c r="C8" s="25">
        <v>913.02002919334018</v>
      </c>
      <c r="D8" s="25">
        <v>387.46801891155724</v>
      </c>
      <c r="E8" s="25">
        <v>842.01951691915031</v>
      </c>
      <c r="F8" s="25">
        <v>638.05112100749284</v>
      </c>
      <c r="G8" s="3">
        <v>100</v>
      </c>
      <c r="J8" s="40"/>
      <c r="K8" s="40"/>
      <c r="L8" s="40"/>
      <c r="M8" s="40"/>
      <c r="N8" s="40"/>
      <c r="O8" s="40"/>
      <c r="P8" s="40"/>
      <c r="Q8" s="40"/>
      <c r="R8" s="40"/>
      <c r="S8" s="40"/>
    </row>
    <row r="9" spans="1:19" x14ac:dyDescent="0.25">
      <c r="A9" s="5">
        <v>40949</v>
      </c>
      <c r="B9" s="25">
        <v>882.77244078146259</v>
      </c>
      <c r="C9" s="25">
        <v>953.16614036802002</v>
      </c>
      <c r="D9" s="25">
        <v>347.97492191725394</v>
      </c>
      <c r="E9" s="25">
        <v>842.38345907892869</v>
      </c>
      <c r="F9" s="25">
        <v>621.93036478587578</v>
      </c>
      <c r="G9" s="3">
        <v>100</v>
      </c>
      <c r="J9" s="40"/>
      <c r="K9" s="40"/>
      <c r="L9" s="40"/>
      <c r="M9" s="40"/>
      <c r="N9" s="40"/>
      <c r="O9" s="40"/>
      <c r="P9" s="40"/>
      <c r="Q9" s="40"/>
      <c r="R9" s="40"/>
      <c r="S9" s="40"/>
    </row>
    <row r="10" spans="1:19" x14ac:dyDescent="0.25">
      <c r="A10" s="5">
        <v>40956</v>
      </c>
      <c r="B10" s="25">
        <v>933.83020310978134</v>
      </c>
      <c r="C10" s="25">
        <v>1012.0491299247603</v>
      </c>
      <c r="D10" s="25">
        <v>364.60446674739148</v>
      </c>
      <c r="E10" s="25">
        <v>827.15405197991231</v>
      </c>
      <c r="F10" s="25">
        <v>726.04000979535317</v>
      </c>
      <c r="G10" s="3">
        <v>100</v>
      </c>
      <c r="J10" s="40"/>
      <c r="K10" s="40"/>
      <c r="L10" s="40"/>
      <c r="M10" s="40"/>
      <c r="N10" s="40"/>
      <c r="O10" s="40"/>
      <c r="P10" s="40"/>
      <c r="Q10" s="40"/>
      <c r="R10" s="40"/>
      <c r="S10" s="40"/>
    </row>
    <row r="11" spans="1:19" x14ac:dyDescent="0.25">
      <c r="A11" s="5">
        <v>40963</v>
      </c>
      <c r="B11" s="25">
        <v>941.86021299218123</v>
      </c>
      <c r="C11" s="25">
        <v>1052.3076178023484</v>
      </c>
      <c r="D11" s="25">
        <v>345.3195977971634</v>
      </c>
      <c r="E11" s="25">
        <v>622.43496903919015</v>
      </c>
      <c r="F11" s="25">
        <v>529.74531558306501</v>
      </c>
      <c r="G11" s="3">
        <v>100</v>
      </c>
      <c r="J11" s="40"/>
      <c r="K11" s="40"/>
      <c r="L11" s="40"/>
      <c r="M11" s="40"/>
      <c r="N11" s="40"/>
      <c r="O11" s="40"/>
      <c r="P11" s="40"/>
      <c r="Q11" s="40"/>
      <c r="R11" s="40"/>
      <c r="S11" s="40"/>
    </row>
    <row r="12" spans="1:19" x14ac:dyDescent="0.25">
      <c r="A12" s="5">
        <v>40970</v>
      </c>
      <c r="B12" s="25">
        <v>1069.0954657750863</v>
      </c>
      <c r="C12" s="25">
        <v>1206.5477286337443</v>
      </c>
      <c r="D12" s="25">
        <v>386.5631707606716</v>
      </c>
      <c r="E12" s="25">
        <v>600.14343399249253</v>
      </c>
      <c r="F12" s="25">
        <v>695.10889131235729</v>
      </c>
      <c r="G12" s="3">
        <v>100</v>
      </c>
      <c r="J12" s="40"/>
      <c r="K12" s="40"/>
      <c r="L12" s="40"/>
      <c r="M12" s="40"/>
      <c r="N12" s="40"/>
      <c r="O12" s="40"/>
      <c r="P12" s="40"/>
      <c r="Q12" s="40"/>
      <c r="R12" s="40"/>
      <c r="S12" s="40"/>
    </row>
    <row r="13" spans="1:19" x14ac:dyDescent="0.25">
      <c r="A13" s="5">
        <v>40977</v>
      </c>
      <c r="B13" s="25">
        <v>1050.2552284341045</v>
      </c>
      <c r="C13" s="25">
        <v>1143.973241418583</v>
      </c>
      <c r="D13" s="25">
        <v>474.44780467450477</v>
      </c>
      <c r="E13" s="25">
        <v>670.96882028609855</v>
      </c>
      <c r="F13" s="25">
        <v>761.60318897272305</v>
      </c>
      <c r="G13" s="3">
        <v>100</v>
      </c>
      <c r="J13" s="40"/>
      <c r="K13" s="40"/>
      <c r="L13" s="40"/>
      <c r="M13" s="40"/>
      <c r="N13" s="40"/>
      <c r="O13" s="40"/>
      <c r="P13" s="40"/>
      <c r="Q13" s="40"/>
      <c r="R13" s="40"/>
      <c r="S13" s="40"/>
    </row>
    <row r="14" spans="1:19" x14ac:dyDescent="0.25">
      <c r="A14" s="5">
        <v>40984</v>
      </c>
      <c r="B14" s="25">
        <v>1000.7043871599578</v>
      </c>
      <c r="C14" s="25">
        <v>1078.5214303242362</v>
      </c>
      <c r="D14" s="25">
        <v>467.29779244394899</v>
      </c>
      <c r="E14" s="25">
        <v>722.41257763960687</v>
      </c>
      <c r="F14" s="25">
        <v>741.84796650082058</v>
      </c>
      <c r="G14" s="3">
        <v>100</v>
      </c>
      <c r="J14" s="40"/>
      <c r="K14" s="40"/>
      <c r="L14" s="40"/>
      <c r="M14" s="40"/>
      <c r="N14" s="40"/>
      <c r="O14" s="40"/>
      <c r="P14" s="40"/>
      <c r="Q14" s="40"/>
      <c r="R14" s="40"/>
      <c r="S14" s="40"/>
    </row>
    <row r="15" spans="1:19" x14ac:dyDescent="0.25">
      <c r="A15" s="5">
        <v>40991</v>
      </c>
      <c r="B15" s="25">
        <v>999.11098642744753</v>
      </c>
      <c r="C15" s="25">
        <v>1101.1672085746084</v>
      </c>
      <c r="D15" s="25">
        <v>407.5850881731771</v>
      </c>
      <c r="E15" s="25">
        <v>686.8960276703516</v>
      </c>
      <c r="F15" s="25">
        <v>722.65975973634397</v>
      </c>
      <c r="G15" s="3">
        <v>100</v>
      </c>
      <c r="J15" s="40"/>
      <c r="K15" s="40"/>
      <c r="L15" s="40"/>
      <c r="M15" s="40"/>
      <c r="N15" s="40"/>
      <c r="O15" s="40"/>
      <c r="P15" s="40"/>
      <c r="Q15" s="40"/>
      <c r="R15" s="40"/>
      <c r="S15" s="40"/>
    </row>
    <row r="16" spans="1:19" x14ac:dyDescent="0.25">
      <c r="A16" s="5">
        <v>40998</v>
      </c>
      <c r="B16" s="25">
        <v>1151.2332646779828</v>
      </c>
      <c r="C16" s="25">
        <v>1241.5951450596317</v>
      </c>
      <c r="D16" s="25">
        <v>536.85034690358066</v>
      </c>
      <c r="E16" s="25">
        <v>789.56998444863825</v>
      </c>
      <c r="F16" s="25">
        <v>905.44641781682105</v>
      </c>
      <c r="G16" s="3">
        <v>100</v>
      </c>
      <c r="J16" s="40"/>
      <c r="K16" s="40"/>
      <c r="L16" s="40"/>
      <c r="M16" s="40"/>
      <c r="N16" s="40"/>
      <c r="O16" s="40"/>
      <c r="P16" s="40"/>
      <c r="Q16" s="40"/>
      <c r="R16" s="40"/>
      <c r="S16" s="40"/>
    </row>
    <row r="17" spans="1:19" x14ac:dyDescent="0.25">
      <c r="A17" s="5">
        <v>41005</v>
      </c>
      <c r="B17" s="25">
        <v>1107.1979236683912</v>
      </c>
      <c r="C17" s="25">
        <v>1203.9595351949272</v>
      </c>
      <c r="D17" s="25">
        <v>514.72791464282545</v>
      </c>
      <c r="E17" s="25">
        <v>659.45324006436397</v>
      </c>
      <c r="F17" s="25">
        <v>797.58232356058386</v>
      </c>
      <c r="G17" s="3">
        <v>100</v>
      </c>
      <c r="J17" s="40"/>
      <c r="K17" s="40"/>
      <c r="L17" s="40"/>
      <c r="M17" s="40"/>
      <c r="N17" s="40"/>
      <c r="O17" s="40"/>
      <c r="P17" s="40"/>
      <c r="Q17" s="40"/>
      <c r="R17" s="40"/>
      <c r="S17" s="40"/>
    </row>
    <row r="18" spans="1:19" x14ac:dyDescent="0.25">
      <c r="A18" s="5">
        <v>41012</v>
      </c>
      <c r="B18" s="25">
        <v>1016.2564279278288</v>
      </c>
      <c r="C18" s="25">
        <v>1103.4518064630513</v>
      </c>
      <c r="D18" s="25">
        <v>439.71348057494481</v>
      </c>
      <c r="E18" s="25">
        <v>682.14660129882577</v>
      </c>
      <c r="F18" s="25">
        <v>767.42834293769351</v>
      </c>
      <c r="G18" s="3">
        <v>100</v>
      </c>
      <c r="J18" s="40"/>
      <c r="K18" s="40"/>
      <c r="L18" s="40"/>
      <c r="M18" s="40"/>
      <c r="N18" s="40"/>
      <c r="O18" s="40"/>
      <c r="P18" s="40"/>
      <c r="Q18" s="40"/>
      <c r="R18" s="40"/>
      <c r="S18" s="40"/>
    </row>
    <row r="19" spans="1:19" x14ac:dyDescent="0.25">
      <c r="A19" s="5">
        <v>41019</v>
      </c>
      <c r="B19" s="25">
        <v>789.42299947582569</v>
      </c>
      <c r="C19" s="25">
        <v>834.93674834637466</v>
      </c>
      <c r="D19" s="25">
        <v>384.98016840068203</v>
      </c>
      <c r="E19" s="25">
        <v>685.11628139932463</v>
      </c>
      <c r="F19" s="25">
        <v>719.09250189034765</v>
      </c>
      <c r="G19" s="3">
        <v>100</v>
      </c>
      <c r="J19" s="40"/>
      <c r="K19" s="40"/>
      <c r="L19" s="40"/>
      <c r="M19" s="40"/>
      <c r="N19" s="40"/>
      <c r="O19" s="40"/>
      <c r="P19" s="40"/>
      <c r="Q19" s="40"/>
      <c r="R19" s="40"/>
      <c r="S19" s="40"/>
    </row>
    <row r="20" spans="1:19" x14ac:dyDescent="0.25">
      <c r="A20" s="5">
        <v>41026</v>
      </c>
      <c r="B20" s="25">
        <v>866.97893768253459</v>
      </c>
      <c r="C20" s="25">
        <v>930.80390454005556</v>
      </c>
      <c r="D20" s="25">
        <v>370.0537740302849</v>
      </c>
      <c r="E20" s="25">
        <v>745.3742830832897</v>
      </c>
      <c r="F20" s="25">
        <v>780.61301529820025</v>
      </c>
      <c r="G20" s="3">
        <v>100</v>
      </c>
      <c r="J20" s="40"/>
      <c r="K20" s="40"/>
      <c r="L20" s="40"/>
      <c r="M20" s="40"/>
      <c r="N20" s="40"/>
      <c r="O20" s="40"/>
      <c r="P20" s="40"/>
      <c r="Q20" s="40"/>
      <c r="R20" s="40"/>
      <c r="S20" s="40"/>
    </row>
    <row r="21" spans="1:19" x14ac:dyDescent="0.25">
      <c r="A21" s="5">
        <v>41033</v>
      </c>
      <c r="B21" s="25">
        <v>829.3889516503009</v>
      </c>
      <c r="C21" s="25">
        <v>892.85643478462282</v>
      </c>
      <c r="D21" s="25">
        <v>339.49420311593065</v>
      </c>
      <c r="E21" s="25">
        <v>683.92151388299555</v>
      </c>
      <c r="F21" s="25">
        <v>748.58577916522961</v>
      </c>
      <c r="G21" s="3">
        <v>100</v>
      </c>
      <c r="J21" s="40"/>
      <c r="K21" s="40"/>
      <c r="L21" s="40"/>
      <c r="M21" s="40"/>
      <c r="N21" s="40"/>
      <c r="O21" s="40"/>
      <c r="P21" s="40"/>
      <c r="Q21" s="40"/>
      <c r="R21" s="40"/>
      <c r="S21" s="40"/>
    </row>
    <row r="22" spans="1:19" x14ac:dyDescent="0.25">
      <c r="A22" s="5">
        <v>41040</v>
      </c>
      <c r="B22" s="25">
        <v>760.02126624759694</v>
      </c>
      <c r="C22" s="25">
        <v>778.60250555614937</v>
      </c>
      <c r="D22" s="25">
        <v>683.67398816051696</v>
      </c>
      <c r="E22" s="25">
        <v>729.3216742874373</v>
      </c>
      <c r="F22" s="25">
        <v>747.17509065903118</v>
      </c>
      <c r="G22" s="3">
        <v>100</v>
      </c>
      <c r="J22" s="40"/>
      <c r="K22" s="40"/>
      <c r="L22" s="40"/>
      <c r="M22" s="40"/>
      <c r="N22" s="40"/>
      <c r="O22" s="40"/>
      <c r="P22" s="40"/>
      <c r="Q22" s="40"/>
      <c r="R22" s="40"/>
      <c r="S22" s="40"/>
    </row>
    <row r="23" spans="1:19" x14ac:dyDescent="0.25">
      <c r="A23" s="5">
        <v>41047</v>
      </c>
      <c r="B23" s="25">
        <v>739.58466300559564</v>
      </c>
      <c r="C23" s="25">
        <v>769.29356906078476</v>
      </c>
      <c r="D23" s="25">
        <v>468.78854776475612</v>
      </c>
      <c r="E23" s="25">
        <v>650.87799953228284</v>
      </c>
      <c r="F23" s="25">
        <v>686.98341039369961</v>
      </c>
      <c r="G23" s="3">
        <v>100</v>
      </c>
      <c r="J23" s="40"/>
      <c r="K23" s="40"/>
      <c r="L23" s="40"/>
      <c r="M23" s="40"/>
      <c r="N23" s="40"/>
      <c r="O23" s="40"/>
      <c r="P23" s="40"/>
      <c r="Q23" s="40"/>
      <c r="R23" s="40"/>
      <c r="S23" s="40"/>
    </row>
    <row r="24" spans="1:19" x14ac:dyDescent="0.25">
      <c r="A24" s="5">
        <v>41054</v>
      </c>
      <c r="B24" s="25">
        <v>757.96737729829886</v>
      </c>
      <c r="C24" s="25">
        <v>790.97765175099357</v>
      </c>
      <c r="D24" s="25">
        <v>441.89683214329767</v>
      </c>
      <c r="E24" s="25">
        <v>688.60868244471226</v>
      </c>
      <c r="F24" s="25">
        <v>591.09660921975546</v>
      </c>
      <c r="G24" s="3">
        <v>100</v>
      </c>
      <c r="J24" s="40"/>
      <c r="K24" s="40"/>
      <c r="L24" s="40"/>
      <c r="M24" s="40"/>
      <c r="N24" s="40"/>
      <c r="O24" s="40"/>
      <c r="P24" s="40"/>
      <c r="Q24" s="40"/>
      <c r="R24" s="40"/>
      <c r="S24" s="40"/>
    </row>
    <row r="25" spans="1:19" x14ac:dyDescent="0.25">
      <c r="A25" s="5">
        <v>41061</v>
      </c>
      <c r="B25" s="25">
        <v>791.29951483908144</v>
      </c>
      <c r="C25" s="25">
        <v>833.64352438419758</v>
      </c>
      <c r="D25" s="25">
        <v>405.58270809432776</v>
      </c>
      <c r="E25" s="25">
        <v>724.80617225212814</v>
      </c>
      <c r="F25" s="25">
        <v>675.34306090684959</v>
      </c>
      <c r="G25" s="3">
        <v>100</v>
      </c>
      <c r="J25" s="40"/>
      <c r="K25" s="40"/>
      <c r="L25" s="40"/>
      <c r="M25" s="40"/>
      <c r="N25" s="40"/>
      <c r="O25" s="40"/>
      <c r="P25" s="40"/>
      <c r="Q25" s="40"/>
      <c r="R25" s="40"/>
      <c r="S25" s="40"/>
    </row>
    <row r="26" spans="1:19" x14ac:dyDescent="0.25">
      <c r="A26" s="5">
        <v>41068</v>
      </c>
      <c r="B26" s="25">
        <v>792.36704585848759</v>
      </c>
      <c r="C26" s="25">
        <v>818.99494086696996</v>
      </c>
      <c r="D26" s="25">
        <v>486.59139348044266</v>
      </c>
      <c r="E26" s="25">
        <v>730.94790092698327</v>
      </c>
      <c r="F26" s="25">
        <v>673.15477192413471</v>
      </c>
      <c r="G26" s="3">
        <v>100</v>
      </c>
      <c r="K26" s="40"/>
      <c r="L26" s="40"/>
      <c r="M26" s="40"/>
      <c r="N26" s="40"/>
      <c r="O26" s="40"/>
      <c r="P26" s="40"/>
      <c r="Q26" s="40"/>
      <c r="R26" s="40"/>
      <c r="S26" s="40"/>
    </row>
    <row r="27" spans="1:19" x14ac:dyDescent="0.25">
      <c r="A27" s="5">
        <v>41075</v>
      </c>
      <c r="B27" s="25">
        <v>720.93310346231283</v>
      </c>
      <c r="C27" s="25">
        <v>738.71685780558084</v>
      </c>
      <c r="D27" s="25">
        <v>530.21500441818284</v>
      </c>
      <c r="E27" s="25">
        <v>646.01730812407084</v>
      </c>
      <c r="F27" s="25">
        <v>663.02965974034896</v>
      </c>
      <c r="G27" s="3">
        <v>100</v>
      </c>
      <c r="J27" s="40" t="s">
        <v>18</v>
      </c>
      <c r="K27" s="40"/>
      <c r="L27" s="40"/>
      <c r="M27" s="40"/>
      <c r="N27" s="40"/>
      <c r="O27" s="40"/>
      <c r="P27" s="40"/>
      <c r="Q27" s="40"/>
      <c r="R27" s="40"/>
      <c r="S27" s="40"/>
    </row>
    <row r="28" spans="1:19" x14ac:dyDescent="0.25">
      <c r="A28" s="5">
        <v>41082</v>
      </c>
      <c r="B28" s="25">
        <v>696.68378488546171</v>
      </c>
      <c r="C28" s="25">
        <v>713.90839409033197</v>
      </c>
      <c r="D28" s="25">
        <v>522.56742070865391</v>
      </c>
      <c r="E28" s="25">
        <v>636.53064645594191</v>
      </c>
      <c r="F28" s="25">
        <v>544.99007941093498</v>
      </c>
      <c r="G28" s="3">
        <v>100</v>
      </c>
    </row>
    <row r="29" spans="1:19" x14ac:dyDescent="0.25">
      <c r="A29" s="5">
        <v>41089</v>
      </c>
      <c r="B29" s="25">
        <v>653.6737704963848</v>
      </c>
      <c r="C29" s="25">
        <v>663.17977047611657</v>
      </c>
      <c r="D29" s="25">
        <v>477.9281550890575</v>
      </c>
      <c r="E29" s="25">
        <v>784.4969485752074</v>
      </c>
      <c r="F29" s="25">
        <v>740.93636453212844</v>
      </c>
      <c r="G29" s="3">
        <v>100</v>
      </c>
    </row>
    <row r="30" spans="1:19" x14ac:dyDescent="0.25">
      <c r="A30" s="5">
        <v>41096</v>
      </c>
      <c r="B30" s="25">
        <v>627.23426895995988</v>
      </c>
      <c r="C30" s="25">
        <v>636.12025314470486</v>
      </c>
      <c r="D30" s="25">
        <v>538.96495812852004</v>
      </c>
      <c r="E30" s="25">
        <v>598.24676223889628</v>
      </c>
      <c r="F30" s="25">
        <v>674.09037433814433</v>
      </c>
      <c r="G30" s="3">
        <v>100</v>
      </c>
      <c r="J30" s="4"/>
      <c r="K30" s="4"/>
      <c r="L30" s="4"/>
      <c r="M30" s="4"/>
      <c r="N30" s="4"/>
    </row>
    <row r="31" spans="1:19" x14ac:dyDescent="0.25">
      <c r="A31" s="5">
        <v>41103</v>
      </c>
      <c r="B31" s="25">
        <v>638.56148721185639</v>
      </c>
      <c r="C31" s="25">
        <v>653.82046021108488</v>
      </c>
      <c r="D31" s="25">
        <v>443.69566153966906</v>
      </c>
      <c r="E31" s="25">
        <v>720.49381998588342</v>
      </c>
      <c r="F31" s="25">
        <v>773.3828190426284</v>
      </c>
      <c r="G31" s="3">
        <v>100</v>
      </c>
      <c r="J31" s="4"/>
      <c r="K31" s="4"/>
      <c r="L31" s="4"/>
      <c r="M31" s="4"/>
      <c r="N31" s="4"/>
    </row>
    <row r="32" spans="1:19" x14ac:dyDescent="0.25">
      <c r="A32" s="5">
        <v>41110</v>
      </c>
      <c r="B32" s="25">
        <v>663.39419953942604</v>
      </c>
      <c r="C32" s="25">
        <v>678.08152985664037</v>
      </c>
      <c r="D32" s="25">
        <v>514.63289492326373</v>
      </c>
      <c r="E32" s="25">
        <v>648.79345349966616</v>
      </c>
      <c r="F32" s="25">
        <v>666.38805942140141</v>
      </c>
      <c r="G32" s="3">
        <v>100</v>
      </c>
      <c r="J32" s="4"/>
      <c r="K32" s="4"/>
      <c r="L32" s="4"/>
      <c r="M32" s="4"/>
      <c r="N32" s="4"/>
    </row>
    <row r="33" spans="1:19" x14ac:dyDescent="0.25">
      <c r="A33" s="5">
        <v>41117</v>
      </c>
      <c r="B33" s="25">
        <v>623.30681124456953</v>
      </c>
      <c r="C33" s="25">
        <v>638.48376926114372</v>
      </c>
      <c r="D33" s="25">
        <v>395.58592205902829</v>
      </c>
      <c r="E33" s="25">
        <v>660.92808789658113</v>
      </c>
      <c r="F33" s="25">
        <v>678.0372867443059</v>
      </c>
      <c r="G33" s="3">
        <v>100</v>
      </c>
      <c r="J33" s="4"/>
      <c r="K33" s="4"/>
      <c r="L33" s="4"/>
      <c r="M33" s="4"/>
      <c r="N33" s="4"/>
    </row>
    <row r="34" spans="1:19" x14ac:dyDescent="0.25">
      <c r="A34" s="5">
        <v>41124</v>
      </c>
      <c r="B34" s="25">
        <v>702.89529339307705</v>
      </c>
      <c r="C34" s="25">
        <v>732.09491173084416</v>
      </c>
      <c r="D34" s="25">
        <v>365.84392880998166</v>
      </c>
      <c r="E34" s="25">
        <v>649.46284833579955</v>
      </c>
      <c r="F34" s="25">
        <v>754.6224484595881</v>
      </c>
      <c r="G34" s="3">
        <v>100</v>
      </c>
      <c r="J34" s="4"/>
      <c r="K34" s="4"/>
      <c r="L34" s="4"/>
      <c r="M34" s="4"/>
      <c r="N34" s="4"/>
      <c r="O34" s="25"/>
      <c r="P34" s="25"/>
      <c r="Q34" s="25"/>
      <c r="R34" s="25"/>
      <c r="S34" s="25"/>
    </row>
    <row r="35" spans="1:19" x14ac:dyDescent="0.25">
      <c r="A35" s="5">
        <v>41131</v>
      </c>
      <c r="B35" s="25">
        <v>773.30041902845892</v>
      </c>
      <c r="C35" s="25">
        <v>796.04620297009717</v>
      </c>
      <c r="D35" s="25">
        <v>421.46172031432957</v>
      </c>
      <c r="E35" s="25">
        <v>829.26441785923635</v>
      </c>
      <c r="F35" s="25">
        <v>713.20771398970965</v>
      </c>
      <c r="G35" s="3">
        <v>100</v>
      </c>
      <c r="J35" s="4"/>
      <c r="K35" s="4"/>
      <c r="L35" s="4"/>
      <c r="M35" s="4"/>
      <c r="N35" s="4"/>
    </row>
    <row r="36" spans="1:19" x14ac:dyDescent="0.25">
      <c r="A36" s="5">
        <v>41138</v>
      </c>
      <c r="B36" s="25">
        <v>751.02690831730138</v>
      </c>
      <c r="C36" s="25">
        <v>783.31791910644461</v>
      </c>
      <c r="D36" s="25">
        <v>323.32694718575794</v>
      </c>
      <c r="E36" s="25">
        <v>855.8525959926335</v>
      </c>
      <c r="F36" s="25">
        <v>742.13998082629735</v>
      </c>
      <c r="G36" s="3">
        <v>100</v>
      </c>
      <c r="J36" s="4"/>
      <c r="K36" s="4"/>
      <c r="L36" s="4"/>
      <c r="M36" s="4"/>
      <c r="N36" s="4"/>
    </row>
    <row r="37" spans="1:19" x14ac:dyDescent="0.25">
      <c r="A37" s="5">
        <v>41145</v>
      </c>
      <c r="B37" s="25">
        <v>749.24206946600839</v>
      </c>
      <c r="C37" s="25">
        <v>781.10690052881785</v>
      </c>
      <c r="D37" s="25">
        <v>288.54781979111056</v>
      </c>
      <c r="E37" s="25">
        <v>1019.5618348942586</v>
      </c>
      <c r="F37" s="25">
        <v>659.49518788743285</v>
      </c>
      <c r="G37" s="3">
        <v>100</v>
      </c>
      <c r="J37" s="4"/>
      <c r="K37" s="4"/>
      <c r="L37" s="4"/>
      <c r="M37" s="4"/>
      <c r="N37" s="4"/>
    </row>
    <row r="38" spans="1:19" x14ac:dyDescent="0.25">
      <c r="A38" s="5">
        <v>41152</v>
      </c>
      <c r="B38" s="25">
        <v>817.33529114338785</v>
      </c>
      <c r="C38" s="25">
        <v>871.51214928966226</v>
      </c>
      <c r="D38" s="25">
        <v>303.527842709933</v>
      </c>
      <c r="E38" s="25">
        <v>781.96711503246252</v>
      </c>
      <c r="F38" s="25">
        <v>741.4117592651321</v>
      </c>
      <c r="G38" s="3">
        <v>100</v>
      </c>
      <c r="J38" s="4"/>
      <c r="K38" s="4"/>
      <c r="L38" s="4"/>
      <c r="M38" s="4"/>
      <c r="N38" s="4"/>
    </row>
    <row r="39" spans="1:19" x14ac:dyDescent="0.25">
      <c r="A39" s="5">
        <v>41159</v>
      </c>
      <c r="B39" s="25">
        <v>827.58467842917958</v>
      </c>
      <c r="C39" s="25">
        <v>872.36658222092024</v>
      </c>
      <c r="D39" s="25">
        <v>350.41635495298135</v>
      </c>
      <c r="E39" s="25">
        <v>760.36985782309034</v>
      </c>
      <c r="F39" s="25">
        <v>764.03182940029399</v>
      </c>
      <c r="G39" s="3">
        <v>100</v>
      </c>
      <c r="J39" s="4"/>
      <c r="K39" s="4"/>
      <c r="L39" s="4"/>
      <c r="M39" s="4"/>
      <c r="N39" s="4"/>
    </row>
    <row r="40" spans="1:19" x14ac:dyDescent="0.25">
      <c r="A40" s="5">
        <v>41166</v>
      </c>
      <c r="B40" s="25">
        <v>838.77695564943213</v>
      </c>
      <c r="C40" s="25">
        <v>864.17963447249338</v>
      </c>
      <c r="D40" s="25">
        <v>535.80678036863094</v>
      </c>
      <c r="E40" s="25">
        <v>836.45520127922066</v>
      </c>
      <c r="F40" s="25">
        <v>730.00082034126331</v>
      </c>
      <c r="G40" s="3">
        <v>100</v>
      </c>
      <c r="J40" s="4"/>
      <c r="K40" s="4"/>
      <c r="L40" s="4"/>
      <c r="M40" s="4"/>
      <c r="N40" s="4"/>
    </row>
    <row r="41" spans="1:19" x14ac:dyDescent="0.25">
      <c r="A41" s="5">
        <v>41173</v>
      </c>
      <c r="B41" s="25">
        <v>760.5019814126382</v>
      </c>
      <c r="C41" s="25">
        <v>794.13950837071047</v>
      </c>
      <c r="D41" s="25">
        <v>416.2940252403522</v>
      </c>
      <c r="E41" s="25">
        <v>705.29821099687013</v>
      </c>
      <c r="F41" s="25">
        <v>620.29529347585981</v>
      </c>
      <c r="G41" s="3">
        <v>100</v>
      </c>
      <c r="J41" s="4"/>
      <c r="K41" s="4"/>
      <c r="L41" s="4"/>
      <c r="M41" s="4"/>
      <c r="N41" s="4"/>
    </row>
    <row r="42" spans="1:19" x14ac:dyDescent="0.25">
      <c r="A42" s="5">
        <v>41180</v>
      </c>
      <c r="B42" s="25">
        <v>844.28166191432103</v>
      </c>
      <c r="C42" s="25">
        <v>904.74312869686605</v>
      </c>
      <c r="D42" s="25">
        <v>353.09217398640999</v>
      </c>
      <c r="E42" s="25">
        <v>819.73511275582086</v>
      </c>
      <c r="F42" s="25">
        <v>765.56431126358177</v>
      </c>
      <c r="G42" s="3">
        <v>100</v>
      </c>
      <c r="J42" s="4"/>
      <c r="K42" s="4"/>
      <c r="L42" s="4"/>
      <c r="M42" s="4"/>
      <c r="N42" s="4"/>
    </row>
    <row r="43" spans="1:19" x14ac:dyDescent="0.25">
      <c r="A43" s="5">
        <v>41187</v>
      </c>
      <c r="B43" s="25">
        <v>808.78339122996545</v>
      </c>
      <c r="C43" s="25">
        <v>869.65921926450869</v>
      </c>
      <c r="D43" s="25">
        <v>328.74335736491736</v>
      </c>
      <c r="E43" s="25">
        <v>683.39629094741974</v>
      </c>
      <c r="F43" s="25">
        <v>764.73278775340805</v>
      </c>
      <c r="G43" s="3">
        <v>100</v>
      </c>
      <c r="J43" s="4"/>
      <c r="K43" s="4"/>
      <c r="L43" s="4"/>
      <c r="M43" s="4"/>
      <c r="N43" s="4"/>
    </row>
    <row r="44" spans="1:19" x14ac:dyDescent="0.25">
      <c r="A44" s="5">
        <v>41194</v>
      </c>
      <c r="B44" s="25">
        <v>913.40347636686033</v>
      </c>
      <c r="C44" s="25">
        <v>985.29443094384851</v>
      </c>
      <c r="D44" s="25">
        <v>323.78832267687079</v>
      </c>
      <c r="E44" s="25">
        <v>873.1249503698491</v>
      </c>
      <c r="F44" s="25">
        <v>686.46812084897601</v>
      </c>
      <c r="G44" s="3">
        <v>100</v>
      </c>
      <c r="J44" s="4"/>
      <c r="K44" s="4"/>
      <c r="L44" s="4"/>
      <c r="M44" s="4"/>
      <c r="N44" s="4"/>
    </row>
    <row r="45" spans="1:19" x14ac:dyDescent="0.25">
      <c r="A45" s="5">
        <v>41201</v>
      </c>
      <c r="B45" s="25">
        <v>942.01595410137827</v>
      </c>
      <c r="C45" s="25">
        <v>1029.1860924945781</v>
      </c>
      <c r="D45" s="25">
        <v>348.46038510613062</v>
      </c>
      <c r="E45" s="25">
        <v>664.10641608275398</v>
      </c>
      <c r="F45" s="25">
        <v>726.90852401085749</v>
      </c>
      <c r="G45" s="3">
        <v>100</v>
      </c>
      <c r="J45" s="4"/>
      <c r="K45" s="4"/>
      <c r="L45" s="4"/>
      <c r="M45" s="4"/>
      <c r="N45" s="4"/>
    </row>
    <row r="46" spans="1:19" x14ac:dyDescent="0.25">
      <c r="A46" s="5">
        <v>41208</v>
      </c>
      <c r="B46" s="25">
        <v>976.9607811540078</v>
      </c>
      <c r="C46" s="25">
        <v>1057.3318128270894</v>
      </c>
      <c r="D46" s="25">
        <v>364.99092997462714</v>
      </c>
      <c r="E46" s="25">
        <v>792.41023915198468</v>
      </c>
      <c r="F46" s="25">
        <v>761.98502432442524</v>
      </c>
      <c r="G46" s="3">
        <v>100</v>
      </c>
      <c r="J46" s="4"/>
      <c r="K46" s="4"/>
      <c r="L46" s="4"/>
      <c r="M46" s="4"/>
      <c r="N46" s="4"/>
    </row>
    <row r="47" spans="1:19" x14ac:dyDescent="0.25">
      <c r="A47" s="5">
        <v>41215</v>
      </c>
      <c r="B47" s="25">
        <v>945.26279192836262</v>
      </c>
      <c r="C47" s="25">
        <v>1019.0828801527974</v>
      </c>
      <c r="D47" s="25">
        <v>329.11836254106299</v>
      </c>
      <c r="E47" s="25">
        <v>870.99285899312588</v>
      </c>
      <c r="F47" s="25">
        <v>769.20855727596836</v>
      </c>
      <c r="G47" s="3">
        <v>100</v>
      </c>
      <c r="J47" s="4"/>
      <c r="K47" s="4"/>
      <c r="L47" s="4"/>
      <c r="M47" s="4"/>
      <c r="N47" s="4"/>
    </row>
    <row r="48" spans="1:19" x14ac:dyDescent="0.25">
      <c r="A48" s="5">
        <v>41222</v>
      </c>
      <c r="B48" s="25">
        <v>1048.3674754051501</v>
      </c>
      <c r="C48" s="25">
        <v>1185.0580634956971</v>
      </c>
      <c r="D48" s="25">
        <v>277.88547523058759</v>
      </c>
      <c r="E48" s="25">
        <v>841.77882080069685</v>
      </c>
      <c r="F48" s="25">
        <v>735.59621963651296</v>
      </c>
      <c r="G48" s="3">
        <v>100</v>
      </c>
      <c r="J48" s="4"/>
      <c r="K48" s="4"/>
      <c r="L48" s="4"/>
      <c r="M48" s="4"/>
      <c r="N48" s="4"/>
    </row>
    <row r="49" spans="1:14" x14ac:dyDescent="0.25">
      <c r="A49" s="5">
        <v>41229</v>
      </c>
      <c r="B49" s="25">
        <v>963.19854999136112</v>
      </c>
      <c r="C49" s="25">
        <v>1068.8787791320819</v>
      </c>
      <c r="D49" s="25">
        <v>302.94758579460989</v>
      </c>
      <c r="E49" s="25">
        <v>714.13771669899745</v>
      </c>
      <c r="F49" s="25">
        <v>783.24906825545975</v>
      </c>
      <c r="G49" s="3">
        <v>100</v>
      </c>
      <c r="J49" s="4"/>
      <c r="K49" s="4"/>
      <c r="L49" s="4"/>
      <c r="M49" s="4"/>
      <c r="N49" s="4"/>
    </row>
    <row r="50" spans="1:14" x14ac:dyDescent="0.25">
      <c r="A50" s="5">
        <v>41236</v>
      </c>
      <c r="B50" s="25">
        <v>955.40410220011563</v>
      </c>
      <c r="C50" s="25">
        <v>1073.0204172042236</v>
      </c>
      <c r="D50" s="25">
        <v>287.29103138515154</v>
      </c>
      <c r="E50" s="25">
        <v>653.02235004472789</v>
      </c>
      <c r="F50" s="25">
        <v>684.74854136232807</v>
      </c>
      <c r="G50" s="3">
        <v>100</v>
      </c>
      <c r="J50" s="4"/>
      <c r="K50" s="4"/>
      <c r="L50" s="4"/>
      <c r="M50" s="4"/>
      <c r="N50" s="4"/>
    </row>
    <row r="51" spans="1:14" x14ac:dyDescent="0.25">
      <c r="A51" s="5">
        <v>41243</v>
      </c>
      <c r="B51" s="25">
        <v>1021.3756247244835</v>
      </c>
      <c r="C51" s="25">
        <v>1199.4372380192942</v>
      </c>
      <c r="D51" s="25">
        <v>216.41036506727693</v>
      </c>
      <c r="E51" s="25">
        <v>682.36518241847932</v>
      </c>
      <c r="F51" s="25">
        <v>647.23839811392554</v>
      </c>
      <c r="G51" s="3">
        <v>100</v>
      </c>
      <c r="J51" s="4"/>
      <c r="K51" s="4"/>
      <c r="L51" s="4"/>
      <c r="M51" s="4"/>
      <c r="N51" s="4"/>
    </row>
    <row r="52" spans="1:14" x14ac:dyDescent="0.25">
      <c r="A52" s="5">
        <v>41250</v>
      </c>
      <c r="B52" s="25">
        <v>1058.2972453722455</v>
      </c>
      <c r="C52" s="25">
        <v>1184.4404265002208</v>
      </c>
      <c r="D52" s="25">
        <v>336.25077823801195</v>
      </c>
      <c r="E52" s="25">
        <v>697.45729487135509</v>
      </c>
      <c r="F52" s="25">
        <v>582.99786091946351</v>
      </c>
      <c r="G52" s="3">
        <v>100</v>
      </c>
      <c r="J52" s="4"/>
      <c r="K52" s="4"/>
      <c r="L52" s="4"/>
      <c r="M52" s="4"/>
      <c r="N52" s="4"/>
    </row>
    <row r="53" spans="1:14" x14ac:dyDescent="0.25">
      <c r="A53" s="5">
        <v>41257</v>
      </c>
      <c r="B53" s="25">
        <v>1075.2496744533732</v>
      </c>
      <c r="C53" s="25">
        <v>1253.4270264603751</v>
      </c>
      <c r="D53" s="25">
        <v>233.56393441514504</v>
      </c>
      <c r="E53" s="25">
        <v>727.36888718404134</v>
      </c>
      <c r="F53" s="25">
        <v>519.43248777512906</v>
      </c>
      <c r="G53" s="3">
        <v>100</v>
      </c>
      <c r="J53" s="4"/>
      <c r="K53" s="4"/>
      <c r="L53" s="4"/>
      <c r="M53" s="4"/>
      <c r="N53" s="4"/>
    </row>
    <row r="54" spans="1:14" x14ac:dyDescent="0.25">
      <c r="A54" s="5">
        <v>41264</v>
      </c>
      <c r="B54" s="25">
        <v>1161.5485026430867</v>
      </c>
      <c r="C54" s="25">
        <v>1349.0035779055047</v>
      </c>
      <c r="D54" s="25">
        <v>254.1396670774437</v>
      </c>
      <c r="E54" s="25">
        <v>708.65503895373013</v>
      </c>
      <c r="F54" s="25">
        <v>462.37989172815486</v>
      </c>
      <c r="G54" s="3">
        <v>100</v>
      </c>
      <c r="J54" s="4"/>
      <c r="K54" s="4"/>
      <c r="L54" s="4"/>
      <c r="M54" s="4"/>
      <c r="N54" s="4"/>
    </row>
    <row r="55" spans="1:14" x14ac:dyDescent="0.25">
      <c r="A55" s="5">
        <v>41271</v>
      </c>
      <c r="B55" s="25">
        <v>1377.8473553228275</v>
      </c>
      <c r="C55" s="25">
        <v>1551.748062724163</v>
      </c>
      <c r="D55" s="25">
        <v>328.78640688204416</v>
      </c>
      <c r="E55" s="25">
        <v>961.84577981245343</v>
      </c>
      <c r="F55" s="25">
        <v>693.38786640215994</v>
      </c>
      <c r="G55" s="3">
        <v>100</v>
      </c>
      <c r="J55" s="4"/>
      <c r="K55" s="4"/>
      <c r="L55" s="4"/>
      <c r="M55" s="4"/>
      <c r="N55" s="4"/>
    </row>
    <row r="56" spans="1:14" x14ac:dyDescent="0.25">
      <c r="A56" s="5">
        <v>41278</v>
      </c>
      <c r="B56" s="25">
        <v>1390.3684716949326</v>
      </c>
      <c r="C56" s="25">
        <v>1575.8530681214929</v>
      </c>
      <c r="D56" s="25">
        <v>400.68180841902057</v>
      </c>
      <c r="E56" s="25">
        <v>803.02768236910799</v>
      </c>
      <c r="F56" s="25">
        <v>583.50725155549833</v>
      </c>
      <c r="G56" s="3">
        <v>100</v>
      </c>
      <c r="J56" s="4"/>
      <c r="K56" s="4"/>
      <c r="L56" s="4"/>
      <c r="M56" s="4"/>
      <c r="N56" s="4"/>
    </row>
    <row r="57" spans="1:14" x14ac:dyDescent="0.25">
      <c r="A57" s="5">
        <v>41285</v>
      </c>
      <c r="B57" s="25">
        <v>1244.5469779633802</v>
      </c>
      <c r="C57" s="25">
        <v>1407.3671974155295</v>
      </c>
      <c r="D57" s="25">
        <v>315.35303613444688</v>
      </c>
      <c r="E57" s="25">
        <v>957.67247053706933</v>
      </c>
      <c r="F57" s="25">
        <v>609.47159294294909</v>
      </c>
      <c r="G57" s="3">
        <v>100</v>
      </c>
      <c r="J57" s="4"/>
      <c r="K57" s="4"/>
      <c r="L57" s="4"/>
      <c r="M57" s="4"/>
      <c r="N57" s="4"/>
    </row>
    <row r="58" spans="1:14" x14ac:dyDescent="0.25">
      <c r="A58" s="5">
        <v>41292</v>
      </c>
      <c r="B58" s="25">
        <v>1113.4263667023747</v>
      </c>
      <c r="C58" s="25">
        <v>1223.39244141935</v>
      </c>
      <c r="D58" s="25">
        <v>433.98839198241876</v>
      </c>
      <c r="E58" s="25">
        <v>894.91399490724302</v>
      </c>
      <c r="F58" s="25">
        <v>606.95213255409681</v>
      </c>
      <c r="G58" s="3">
        <v>100</v>
      </c>
      <c r="J58" s="4"/>
      <c r="K58" s="4"/>
      <c r="L58" s="4"/>
      <c r="M58" s="4"/>
      <c r="N58" s="4"/>
    </row>
    <row r="59" spans="1:14" x14ac:dyDescent="0.25">
      <c r="A59" s="5">
        <v>41299</v>
      </c>
      <c r="B59" s="25">
        <v>999.29387031692477</v>
      </c>
      <c r="C59" s="25">
        <v>1096.1422546298686</v>
      </c>
      <c r="D59" s="25">
        <v>297.53714839749824</v>
      </c>
      <c r="E59" s="25">
        <v>894.94571037067681</v>
      </c>
      <c r="F59" s="25">
        <v>503.28131206881903</v>
      </c>
      <c r="G59" s="3">
        <v>100</v>
      </c>
      <c r="J59" s="4"/>
      <c r="K59" s="4"/>
      <c r="L59" s="4"/>
      <c r="M59" s="4"/>
      <c r="N59" s="4"/>
    </row>
    <row r="60" spans="1:14" x14ac:dyDescent="0.25">
      <c r="A60" s="5">
        <v>41306</v>
      </c>
      <c r="B60" s="25">
        <v>1188.132568342676</v>
      </c>
      <c r="C60" s="25">
        <v>1310.4857716732897</v>
      </c>
      <c r="D60" s="25">
        <v>348.35645636966484</v>
      </c>
      <c r="E60" s="25">
        <v>946.06518699443245</v>
      </c>
      <c r="F60" s="25">
        <v>683.03252476215346</v>
      </c>
      <c r="G60" s="3">
        <v>100</v>
      </c>
      <c r="J60" s="4"/>
      <c r="K60" s="4"/>
      <c r="L60" s="4"/>
      <c r="M60" s="4"/>
      <c r="N60" s="4"/>
    </row>
    <row r="61" spans="1:14" x14ac:dyDescent="0.25">
      <c r="A61" s="5">
        <v>41313</v>
      </c>
      <c r="B61" s="25">
        <v>1123.1702412159098</v>
      </c>
      <c r="C61" s="25">
        <v>1234.7313063179472</v>
      </c>
      <c r="D61" s="25">
        <v>341.54018091837702</v>
      </c>
      <c r="E61" s="25">
        <v>828.66549688393241</v>
      </c>
      <c r="F61" s="25">
        <v>570.33543289254055</v>
      </c>
      <c r="G61" s="3">
        <v>100</v>
      </c>
      <c r="J61" s="4"/>
      <c r="K61" s="4"/>
      <c r="L61" s="4"/>
      <c r="M61" s="4"/>
      <c r="N61" s="4"/>
    </row>
    <row r="62" spans="1:14" x14ac:dyDescent="0.25">
      <c r="A62" s="5">
        <v>41320</v>
      </c>
      <c r="B62" s="25">
        <v>1081.9906371617878</v>
      </c>
      <c r="C62" s="25">
        <v>1207.1388258176396</v>
      </c>
      <c r="D62" s="25">
        <v>304.96909258745575</v>
      </c>
      <c r="E62" s="25">
        <v>757.94815504760425</v>
      </c>
      <c r="F62" s="25">
        <v>544.26335082378273</v>
      </c>
      <c r="G62" s="3">
        <v>100</v>
      </c>
      <c r="J62" s="4"/>
      <c r="K62" s="4"/>
      <c r="L62" s="4"/>
      <c r="M62" s="4"/>
      <c r="N62" s="4"/>
    </row>
    <row r="63" spans="1:14" x14ac:dyDescent="0.25">
      <c r="A63" s="5">
        <v>41327</v>
      </c>
      <c r="B63" s="25">
        <v>1084.9980471380866</v>
      </c>
      <c r="C63" s="25">
        <v>1225.3151357423981</v>
      </c>
      <c r="D63" s="25">
        <v>286.83175014733359</v>
      </c>
      <c r="E63" s="25">
        <v>690.43445226627</v>
      </c>
      <c r="F63" s="25">
        <v>518.4997444834529</v>
      </c>
      <c r="G63" s="3">
        <v>100</v>
      </c>
      <c r="J63" s="4"/>
      <c r="K63" s="4"/>
      <c r="L63" s="4"/>
      <c r="M63" s="4"/>
      <c r="N63" s="4"/>
    </row>
    <row r="64" spans="1:14" x14ac:dyDescent="0.25">
      <c r="A64" s="5">
        <v>41334</v>
      </c>
      <c r="B64" s="25">
        <v>1253.2234438518344</v>
      </c>
      <c r="C64" s="25">
        <v>1452.3586962821405</v>
      </c>
      <c r="D64" s="25">
        <v>320.70612591361305</v>
      </c>
      <c r="E64" s="25">
        <v>583.87736907130159</v>
      </c>
      <c r="F64" s="25">
        <v>707.3812214474641</v>
      </c>
      <c r="G64" s="3">
        <v>100</v>
      </c>
    </row>
    <row r="65" spans="1:14" x14ac:dyDescent="0.25">
      <c r="A65" s="5">
        <v>41341</v>
      </c>
      <c r="B65" s="25">
        <v>1173.6934751209658</v>
      </c>
      <c r="C65" s="25">
        <v>1323.7790223040311</v>
      </c>
      <c r="D65" s="25">
        <v>356.07186729069105</v>
      </c>
      <c r="E65" s="25">
        <v>573.36255228612663</v>
      </c>
      <c r="F65" s="25">
        <v>725.40791120803362</v>
      </c>
      <c r="G65" s="3">
        <v>100</v>
      </c>
      <c r="J65" s="4"/>
      <c r="K65" s="4"/>
      <c r="L65" s="4"/>
      <c r="M65" s="4"/>
      <c r="N65" s="4"/>
    </row>
    <row r="66" spans="1:14" x14ac:dyDescent="0.25">
      <c r="A66" s="5">
        <v>41348</v>
      </c>
      <c r="B66" s="25">
        <v>1109.8039486190576</v>
      </c>
      <c r="C66" s="25">
        <v>1221.971469142557</v>
      </c>
      <c r="D66" s="25">
        <v>329.3033958919703</v>
      </c>
      <c r="E66" s="25">
        <v>909.09918222779834</v>
      </c>
      <c r="F66" s="25">
        <v>685.12519712344317</v>
      </c>
      <c r="G66" s="3">
        <v>100</v>
      </c>
      <c r="J66" s="4"/>
      <c r="K66" s="4"/>
      <c r="L66" s="4"/>
      <c r="M66" s="4"/>
      <c r="N66" s="4"/>
    </row>
    <row r="67" spans="1:14" x14ac:dyDescent="0.25">
      <c r="A67" s="5">
        <v>41355</v>
      </c>
      <c r="B67" s="25">
        <v>1237.1487721517658</v>
      </c>
      <c r="C67" s="25">
        <v>1365.7706366589273</v>
      </c>
      <c r="D67" s="25">
        <v>368.0720571715612</v>
      </c>
      <c r="E67" s="25">
        <v>848.85984771302708</v>
      </c>
      <c r="F67" s="25">
        <v>750.91698704444138</v>
      </c>
      <c r="G67" s="3">
        <v>100</v>
      </c>
      <c r="J67" s="4"/>
      <c r="K67" s="4"/>
      <c r="L67" s="4"/>
      <c r="M67" s="4"/>
      <c r="N67" s="4"/>
    </row>
    <row r="68" spans="1:14" x14ac:dyDescent="0.25">
      <c r="A68" s="5">
        <v>41362</v>
      </c>
      <c r="B68" s="25">
        <v>1344.7203697944692</v>
      </c>
      <c r="C68" s="25">
        <v>1485.294000012125</v>
      </c>
      <c r="D68" s="25">
        <v>363.03136036984063</v>
      </c>
      <c r="E68" s="25">
        <v>973.555111659256</v>
      </c>
      <c r="F68" s="25">
        <v>784.40446608294542</v>
      </c>
      <c r="G68" s="3">
        <v>100</v>
      </c>
      <c r="J68" s="4"/>
      <c r="K68" s="4"/>
      <c r="L68" s="4"/>
      <c r="M68" s="4"/>
      <c r="N68" s="4"/>
    </row>
    <row r="69" spans="1:14" x14ac:dyDescent="0.25">
      <c r="A69" s="5">
        <v>41369</v>
      </c>
      <c r="B69" s="25">
        <v>1371.3407803325549</v>
      </c>
      <c r="C69" s="25">
        <v>1562.0160585951367</v>
      </c>
      <c r="D69" s="25">
        <v>318.59714421268899</v>
      </c>
      <c r="E69" s="25">
        <v>831.50062226745172</v>
      </c>
      <c r="F69" s="25">
        <v>699.74913438053136</v>
      </c>
      <c r="G69" s="3">
        <v>100</v>
      </c>
      <c r="J69" s="4"/>
      <c r="K69" s="4"/>
      <c r="L69" s="4"/>
      <c r="M69" s="4"/>
      <c r="N69" s="4"/>
    </row>
    <row r="70" spans="1:14" x14ac:dyDescent="0.25">
      <c r="A70" s="5">
        <v>41376</v>
      </c>
      <c r="B70" s="25">
        <v>1346.9292517826091</v>
      </c>
      <c r="C70" s="25">
        <v>1494.40181275289</v>
      </c>
      <c r="D70" s="25">
        <v>351.13374299188541</v>
      </c>
      <c r="E70" s="25">
        <v>958.49004229717332</v>
      </c>
      <c r="F70" s="25">
        <v>750.48987816664214</v>
      </c>
      <c r="G70" s="3">
        <v>100</v>
      </c>
      <c r="J70" s="4"/>
      <c r="K70" s="4"/>
      <c r="L70" s="4"/>
      <c r="M70" s="4"/>
      <c r="N70" s="4"/>
    </row>
    <row r="71" spans="1:14" x14ac:dyDescent="0.25">
      <c r="A71" s="5">
        <v>41383</v>
      </c>
      <c r="B71" s="25">
        <v>1233.0866045015757</v>
      </c>
      <c r="C71" s="25">
        <v>1350.5939598258055</v>
      </c>
      <c r="D71" s="25">
        <v>359.0956323973528</v>
      </c>
      <c r="E71" s="25">
        <v>880.72500601370473</v>
      </c>
      <c r="F71" s="25">
        <v>730.45313241447116</v>
      </c>
      <c r="G71" s="3">
        <v>100</v>
      </c>
      <c r="J71" s="4"/>
      <c r="K71" s="4"/>
      <c r="L71" s="4"/>
      <c r="M71" s="4"/>
      <c r="N71" s="4"/>
    </row>
    <row r="72" spans="1:14" x14ac:dyDescent="0.25">
      <c r="A72" s="5">
        <v>41390</v>
      </c>
      <c r="B72" s="25">
        <v>1225.9888025598691</v>
      </c>
      <c r="C72" s="25">
        <v>1364.6496260510435</v>
      </c>
      <c r="D72" s="25">
        <v>311.82418642369998</v>
      </c>
      <c r="E72" s="25">
        <v>901.7218201136759</v>
      </c>
      <c r="F72" s="25">
        <v>806.46046220360324</v>
      </c>
      <c r="G72" s="3">
        <v>100</v>
      </c>
      <c r="J72" s="4"/>
      <c r="K72" s="4"/>
      <c r="L72" s="4"/>
      <c r="M72" s="4"/>
      <c r="N72" s="4"/>
    </row>
    <row r="73" spans="1:14" x14ac:dyDescent="0.25">
      <c r="A73" s="5">
        <v>41397</v>
      </c>
      <c r="B73" s="25">
        <v>1208.5786377019836</v>
      </c>
      <c r="C73" s="25">
        <v>1348.4838273041762</v>
      </c>
      <c r="D73" s="25">
        <v>298.37696523825434</v>
      </c>
      <c r="E73" s="25">
        <v>821.24671664393122</v>
      </c>
      <c r="F73" s="25">
        <v>883.20062537721947</v>
      </c>
      <c r="G73" s="3">
        <v>100</v>
      </c>
      <c r="J73" s="4"/>
      <c r="K73" s="4"/>
      <c r="L73" s="4"/>
      <c r="M73" s="4"/>
      <c r="N73" s="4"/>
    </row>
    <row r="74" spans="1:14" x14ac:dyDescent="0.25">
      <c r="A74" s="5">
        <v>41404</v>
      </c>
      <c r="B74" s="25">
        <v>1160.2303248977778</v>
      </c>
      <c r="C74" s="25">
        <v>1309.2754584157087</v>
      </c>
      <c r="D74" s="25">
        <v>269.07840416277543</v>
      </c>
      <c r="E74" s="25">
        <v>804.06197621755575</v>
      </c>
      <c r="F74" s="25">
        <v>815.8413268202969</v>
      </c>
      <c r="G74" s="3">
        <v>100</v>
      </c>
      <c r="J74" s="4"/>
      <c r="K74" s="4"/>
      <c r="L74" s="4"/>
      <c r="M74" s="4"/>
      <c r="N74" s="4"/>
    </row>
    <row r="75" spans="1:14" x14ac:dyDescent="0.25">
      <c r="A75" s="5">
        <v>41411</v>
      </c>
      <c r="B75" s="25">
        <v>1197.1388891279285</v>
      </c>
      <c r="C75" s="25">
        <v>1384.495901576141</v>
      </c>
      <c r="D75" s="25">
        <v>259.98572573246565</v>
      </c>
      <c r="E75" s="25">
        <v>651.77282627822808</v>
      </c>
      <c r="F75" s="25">
        <v>689.3967640970684</v>
      </c>
      <c r="G75" s="3">
        <v>100</v>
      </c>
      <c r="J75" s="4"/>
      <c r="K75" s="4"/>
      <c r="L75" s="4"/>
      <c r="M75" s="4"/>
      <c r="N75" s="4"/>
    </row>
    <row r="76" spans="1:14" x14ac:dyDescent="0.25">
      <c r="A76" s="5">
        <v>41418</v>
      </c>
      <c r="B76" s="25">
        <v>1134.9341940466343</v>
      </c>
      <c r="C76" s="25">
        <v>1306.4987167939864</v>
      </c>
      <c r="D76" s="25">
        <v>265.67572262949813</v>
      </c>
      <c r="E76" s="25">
        <v>634.78029383538296</v>
      </c>
      <c r="F76" s="25">
        <v>599.83270322572344</v>
      </c>
      <c r="G76" s="3">
        <v>100</v>
      </c>
      <c r="J76" s="4"/>
      <c r="K76" s="4"/>
      <c r="L76" s="4"/>
      <c r="M76" s="4"/>
      <c r="N76" s="4"/>
    </row>
    <row r="77" spans="1:14" x14ac:dyDescent="0.25">
      <c r="A77" s="5">
        <v>41425</v>
      </c>
      <c r="B77" s="25">
        <v>1154.1404488760847</v>
      </c>
      <c r="C77" s="25">
        <v>1351.2843760042838</v>
      </c>
      <c r="D77" s="25">
        <v>242.0671132124578</v>
      </c>
      <c r="E77" s="25">
        <v>659.30596544052344</v>
      </c>
      <c r="F77" s="25">
        <v>715.01256419022047</v>
      </c>
      <c r="G77" s="3">
        <v>100</v>
      </c>
      <c r="J77" s="4"/>
      <c r="K77" s="4"/>
      <c r="L77" s="4"/>
      <c r="M77" s="4"/>
      <c r="N77" s="4"/>
    </row>
    <row r="78" spans="1:14" x14ac:dyDescent="0.25">
      <c r="A78" s="5">
        <v>41432</v>
      </c>
      <c r="B78" s="25">
        <v>1212.6003161435387</v>
      </c>
      <c r="C78" s="25">
        <v>1478.0121810304327</v>
      </c>
      <c r="D78" s="25">
        <v>229.64140333727147</v>
      </c>
      <c r="E78" s="25">
        <v>649.31895175092848</v>
      </c>
      <c r="F78" s="25">
        <v>639.00718862223096</v>
      </c>
      <c r="G78" s="3">
        <v>100</v>
      </c>
      <c r="J78" s="4"/>
      <c r="K78" s="4"/>
      <c r="L78" s="4"/>
      <c r="M78" s="4"/>
      <c r="N78" s="4"/>
    </row>
    <row r="79" spans="1:14" x14ac:dyDescent="0.25">
      <c r="A79" s="5">
        <v>41439</v>
      </c>
      <c r="B79" s="25">
        <v>1137.3758369801358</v>
      </c>
      <c r="C79" s="25">
        <v>1374.0179559160119</v>
      </c>
      <c r="D79" s="25">
        <v>216.5335378414741</v>
      </c>
      <c r="E79" s="25">
        <v>670.82410050935732</v>
      </c>
      <c r="F79" s="25">
        <v>643.27735578501313</v>
      </c>
      <c r="G79" s="3">
        <v>100</v>
      </c>
      <c r="J79" s="4"/>
      <c r="K79" s="4"/>
      <c r="L79" s="4"/>
      <c r="M79" s="4"/>
      <c r="N79" s="4"/>
    </row>
    <row r="80" spans="1:14" x14ac:dyDescent="0.25">
      <c r="A80" s="5">
        <v>41446</v>
      </c>
      <c r="B80" s="25">
        <v>1000.1040503305923</v>
      </c>
      <c r="C80" s="25">
        <v>1170.9945852906633</v>
      </c>
      <c r="D80" s="25">
        <v>217.03361776280317</v>
      </c>
      <c r="E80" s="25">
        <v>616.66867110208239</v>
      </c>
      <c r="F80" s="25">
        <v>660.78108387536975</v>
      </c>
      <c r="G80" s="3">
        <v>100</v>
      </c>
      <c r="J80" s="4"/>
      <c r="K80" s="4"/>
      <c r="L80" s="4"/>
      <c r="M80" s="4"/>
      <c r="N80" s="4"/>
    </row>
    <row r="81" spans="1:14" x14ac:dyDescent="0.25">
      <c r="A81" s="5">
        <v>41453</v>
      </c>
      <c r="B81" s="25">
        <v>1192.599164676091</v>
      </c>
      <c r="C81" s="25">
        <v>1436.4291815685835</v>
      </c>
      <c r="D81" s="25">
        <v>224.59793840451869</v>
      </c>
      <c r="E81" s="25">
        <v>873.38247717912714</v>
      </c>
      <c r="F81" s="25">
        <v>729.91409678309878</v>
      </c>
      <c r="G81" s="3">
        <v>100</v>
      </c>
      <c r="J81" s="4"/>
      <c r="K81" s="4"/>
      <c r="L81" s="4"/>
      <c r="M81" s="4"/>
      <c r="N81" s="4"/>
    </row>
    <row r="82" spans="1:14" x14ac:dyDescent="0.25">
      <c r="A82" s="5">
        <v>41460</v>
      </c>
      <c r="B82" s="25">
        <v>1099.0815880485275</v>
      </c>
      <c r="C82" s="25">
        <v>1301.2028200297602</v>
      </c>
      <c r="D82" s="25">
        <v>218.99619385926013</v>
      </c>
      <c r="E82" s="25">
        <v>700.59365457032663</v>
      </c>
      <c r="F82" s="25">
        <v>723.68761738346416</v>
      </c>
      <c r="G82" s="3">
        <v>100</v>
      </c>
      <c r="J82" s="4"/>
      <c r="K82" s="4"/>
      <c r="L82" s="4"/>
      <c r="M82" s="4"/>
      <c r="N82" s="4"/>
    </row>
    <row r="83" spans="1:14" x14ac:dyDescent="0.25">
      <c r="A83" s="5">
        <v>41467</v>
      </c>
      <c r="B83" s="25">
        <v>1094.2421239947173</v>
      </c>
      <c r="C83" s="25">
        <v>1271.138139436212</v>
      </c>
      <c r="D83" s="25">
        <v>213.84241110667909</v>
      </c>
      <c r="E83" s="25">
        <v>880.1519466920538</v>
      </c>
      <c r="F83" s="25">
        <v>665.68410533061785</v>
      </c>
      <c r="G83" s="3">
        <v>100</v>
      </c>
      <c r="J83" s="4"/>
      <c r="K83" s="4"/>
      <c r="L83" s="4"/>
      <c r="M83" s="4"/>
      <c r="N83" s="4"/>
    </row>
    <row r="84" spans="1:14" x14ac:dyDescent="0.25">
      <c r="A84" s="5">
        <v>41474</v>
      </c>
      <c r="B84" s="25">
        <v>1026.9683128710756</v>
      </c>
      <c r="C84" s="25">
        <v>1185.4009297216242</v>
      </c>
      <c r="D84" s="25">
        <v>205.6574094047734</v>
      </c>
      <c r="E84" s="25">
        <v>863.00866933171585</v>
      </c>
      <c r="F84" s="25">
        <v>689.83766962657808</v>
      </c>
      <c r="G84" s="3">
        <v>100</v>
      </c>
      <c r="J84" s="4"/>
      <c r="K84" s="4"/>
      <c r="L84" s="4"/>
      <c r="M84" s="4"/>
      <c r="N84" s="4"/>
    </row>
    <row r="85" spans="1:14" x14ac:dyDescent="0.25">
      <c r="A85" s="5">
        <v>41481</v>
      </c>
      <c r="B85" s="25">
        <v>1096.7654607436302</v>
      </c>
      <c r="C85" s="25">
        <v>1296.4605618232176</v>
      </c>
      <c r="D85" s="25">
        <v>218.87924953286074</v>
      </c>
      <c r="E85" s="25">
        <v>744.08756816927098</v>
      </c>
      <c r="F85" s="25">
        <v>673.33640024473448</v>
      </c>
      <c r="G85" s="3">
        <v>100</v>
      </c>
      <c r="J85" s="4"/>
      <c r="K85" s="4"/>
      <c r="L85" s="4"/>
      <c r="M85" s="4"/>
      <c r="N85" s="4"/>
    </row>
    <row r="86" spans="1:14" x14ac:dyDescent="0.25">
      <c r="A86" s="5">
        <v>41488</v>
      </c>
      <c r="B86" s="25">
        <v>1114.1277161757916</v>
      </c>
      <c r="C86" s="25">
        <v>1326.0949746659028</v>
      </c>
      <c r="D86" s="25">
        <v>240.05597921722219</v>
      </c>
      <c r="E86" s="25">
        <v>660.71640188199012</v>
      </c>
      <c r="F86" s="25">
        <v>711.68630262556746</v>
      </c>
      <c r="G86" s="3">
        <v>100</v>
      </c>
      <c r="J86" s="4"/>
      <c r="K86" s="4"/>
      <c r="L86" s="4"/>
      <c r="M86" s="4"/>
      <c r="N86" s="4"/>
    </row>
    <row r="87" spans="1:14" x14ac:dyDescent="0.25">
      <c r="A87" s="5">
        <v>41495</v>
      </c>
      <c r="B87" s="25">
        <v>1023.0603571604013</v>
      </c>
      <c r="C87" s="25">
        <v>1185.6379805957868</v>
      </c>
      <c r="D87" s="25">
        <v>273.21700068082646</v>
      </c>
      <c r="E87" s="25">
        <v>587.02151641399746</v>
      </c>
      <c r="F87" s="25">
        <v>700.86541062855497</v>
      </c>
      <c r="G87" s="3">
        <v>100</v>
      </c>
      <c r="J87" s="4"/>
      <c r="K87" s="4"/>
      <c r="L87" s="4"/>
      <c r="M87" s="4"/>
      <c r="N87" s="4"/>
    </row>
    <row r="88" spans="1:14" x14ac:dyDescent="0.25">
      <c r="A88" s="5">
        <v>41502</v>
      </c>
      <c r="B88" s="25">
        <v>1025.0024364064373</v>
      </c>
      <c r="C88" s="25">
        <v>1189.9512785267862</v>
      </c>
      <c r="D88" s="25">
        <v>265.37057470138848</v>
      </c>
      <c r="E88" s="25">
        <v>592.97208971879274</v>
      </c>
      <c r="F88" s="25">
        <v>854.25175607196593</v>
      </c>
      <c r="G88" s="3">
        <v>100</v>
      </c>
      <c r="J88" s="4"/>
      <c r="K88" s="4"/>
      <c r="L88" s="4"/>
      <c r="M88" s="4"/>
      <c r="N88" s="4"/>
    </row>
    <row r="89" spans="1:14" x14ac:dyDescent="0.25">
      <c r="A89" s="5">
        <v>41509</v>
      </c>
      <c r="B89" s="25">
        <v>972.99987427836459</v>
      </c>
      <c r="C89" s="25">
        <v>1102.8372929959237</v>
      </c>
      <c r="D89" s="25">
        <v>274.94959572834432</v>
      </c>
      <c r="E89" s="25">
        <v>647.50462830340814</v>
      </c>
      <c r="F89" s="25">
        <v>822.82655618226158</v>
      </c>
      <c r="G89" s="3">
        <v>100</v>
      </c>
      <c r="J89" s="4"/>
      <c r="K89" s="4"/>
      <c r="L89" s="4"/>
      <c r="M89" s="4"/>
      <c r="N89" s="4"/>
    </row>
    <row r="90" spans="1:14" x14ac:dyDescent="0.25">
      <c r="A90" s="5">
        <v>41516</v>
      </c>
      <c r="B90" s="25">
        <v>1087.5009778803762</v>
      </c>
      <c r="C90" s="25">
        <v>1286.367815035888</v>
      </c>
      <c r="D90" s="25">
        <v>276.59144940407742</v>
      </c>
      <c r="E90" s="25">
        <v>549.92376205095752</v>
      </c>
      <c r="F90" s="25">
        <v>861.85958057354867</v>
      </c>
      <c r="G90" s="3">
        <v>100</v>
      </c>
      <c r="J90" s="4"/>
      <c r="K90" s="4"/>
      <c r="L90" s="4"/>
      <c r="M90" s="4"/>
      <c r="N90" s="4"/>
    </row>
    <row r="91" spans="1:14" x14ac:dyDescent="0.25">
      <c r="A91" s="5">
        <v>41523</v>
      </c>
      <c r="B91" s="25">
        <v>999.08949626984372</v>
      </c>
      <c r="C91" s="25">
        <v>1163.8738779279674</v>
      </c>
      <c r="D91" s="25">
        <v>271.16268289294709</v>
      </c>
      <c r="E91" s="25">
        <v>538.5509944128072</v>
      </c>
      <c r="F91" s="25">
        <v>802.53621069099597</v>
      </c>
      <c r="G91" s="3">
        <v>100</v>
      </c>
      <c r="J91" s="4"/>
      <c r="K91" s="4"/>
      <c r="L91" s="4"/>
      <c r="M91" s="4"/>
      <c r="N91" s="4"/>
    </row>
    <row r="92" spans="1:14" x14ac:dyDescent="0.25">
      <c r="A92" s="5">
        <v>41530</v>
      </c>
      <c r="B92" s="25">
        <v>1017.4776329108712</v>
      </c>
      <c r="C92" s="25">
        <v>1177.4843208672157</v>
      </c>
      <c r="D92" s="25">
        <v>267.0663227849256</v>
      </c>
      <c r="E92" s="25">
        <v>590.92648781719447</v>
      </c>
      <c r="F92" s="25">
        <v>813.56469735546409</v>
      </c>
      <c r="G92" s="3">
        <v>100</v>
      </c>
      <c r="J92" s="4"/>
      <c r="K92" s="4"/>
      <c r="L92" s="4"/>
      <c r="M92" s="4"/>
      <c r="N92" s="4"/>
    </row>
    <row r="93" spans="1:14" x14ac:dyDescent="0.25">
      <c r="A93" s="5">
        <v>41537</v>
      </c>
      <c r="B93" s="25">
        <v>893.7070709564241</v>
      </c>
      <c r="C93" s="25">
        <v>1005.4394984763551</v>
      </c>
      <c r="D93" s="25">
        <v>247.58458017283672</v>
      </c>
      <c r="E93" s="25">
        <v>690.51982264873118</v>
      </c>
      <c r="F93" s="25">
        <v>871.73409441211675</v>
      </c>
      <c r="G93" s="3">
        <v>100</v>
      </c>
      <c r="J93" s="4"/>
      <c r="K93" s="4"/>
      <c r="L93" s="4"/>
      <c r="M93" s="4"/>
      <c r="N93" s="4"/>
    </row>
    <row r="94" spans="1:14" x14ac:dyDescent="0.25">
      <c r="A94" s="5">
        <v>41544</v>
      </c>
      <c r="B94" s="25">
        <v>903.05327203178831</v>
      </c>
      <c r="C94" s="25">
        <v>1017.475491210776</v>
      </c>
      <c r="D94" s="25">
        <v>233.50998951162626</v>
      </c>
      <c r="E94" s="25">
        <v>721.37518576113143</v>
      </c>
      <c r="F94" s="25">
        <v>854.55347786545326</v>
      </c>
      <c r="G94" s="3">
        <v>100</v>
      </c>
      <c r="J94" s="4"/>
      <c r="K94" s="4"/>
      <c r="L94" s="4"/>
      <c r="M94" s="4"/>
      <c r="N94" s="4"/>
    </row>
    <row r="95" spans="1:14" x14ac:dyDescent="0.25">
      <c r="A95" s="5">
        <v>41551</v>
      </c>
      <c r="B95" s="25">
        <v>883.16412542792227</v>
      </c>
      <c r="C95" s="25">
        <v>990.52804506973132</v>
      </c>
      <c r="D95" s="25">
        <v>239.44383867040503</v>
      </c>
      <c r="E95" s="25">
        <v>694.38471826475597</v>
      </c>
      <c r="F95" s="25">
        <v>787.18635784188677</v>
      </c>
      <c r="G95" s="3">
        <v>100</v>
      </c>
      <c r="J95" s="4"/>
      <c r="K95" s="4"/>
      <c r="L95" s="4"/>
      <c r="M95" s="4"/>
      <c r="N95" s="4"/>
    </row>
    <row r="96" spans="1:14" x14ac:dyDescent="0.25">
      <c r="A96" s="5">
        <v>41558</v>
      </c>
      <c r="B96" s="25">
        <v>920.85675910705334</v>
      </c>
      <c r="C96" s="25">
        <v>1034.056205222174</v>
      </c>
      <c r="D96" s="25">
        <v>242.54329949541577</v>
      </c>
      <c r="E96" s="25">
        <v>848.99081152004032</v>
      </c>
      <c r="F96" s="25">
        <v>771.90159222845068</v>
      </c>
      <c r="G96" s="3">
        <v>100</v>
      </c>
      <c r="J96" s="4"/>
      <c r="K96" s="4"/>
      <c r="L96" s="4"/>
      <c r="M96" s="4"/>
      <c r="N96" s="4"/>
    </row>
    <row r="97" spans="1:14" x14ac:dyDescent="0.25">
      <c r="A97" s="5">
        <v>41565</v>
      </c>
      <c r="B97" s="25">
        <v>860.29568706212456</v>
      </c>
      <c r="C97" s="25">
        <v>957.77934974656489</v>
      </c>
      <c r="D97" s="25">
        <v>265.49997209192014</v>
      </c>
      <c r="E97" s="25">
        <v>695.61368625900627</v>
      </c>
      <c r="F97" s="25">
        <v>675.46013116245535</v>
      </c>
      <c r="G97" s="3">
        <v>100</v>
      </c>
      <c r="J97" s="4"/>
      <c r="K97" s="4"/>
      <c r="L97" s="4"/>
      <c r="M97" s="4"/>
      <c r="N97" s="4"/>
    </row>
    <row r="98" spans="1:14" x14ac:dyDescent="0.25">
      <c r="A98" s="5">
        <v>41572</v>
      </c>
      <c r="B98" s="25">
        <v>931.71550224723637</v>
      </c>
      <c r="C98" s="25">
        <v>1043.9560032894547</v>
      </c>
      <c r="D98" s="25">
        <v>264.62114721243108</v>
      </c>
      <c r="E98" s="25">
        <v>881.61028381884853</v>
      </c>
      <c r="F98" s="25">
        <v>661.67314826445192</v>
      </c>
      <c r="G98" s="3">
        <v>100</v>
      </c>
      <c r="J98" s="4"/>
      <c r="K98" s="4"/>
      <c r="L98" s="4"/>
      <c r="M98" s="4"/>
      <c r="N98" s="4"/>
    </row>
    <row r="99" spans="1:14" x14ac:dyDescent="0.25">
      <c r="A99" s="5">
        <v>41579</v>
      </c>
      <c r="B99" s="25">
        <v>983.93914663093108</v>
      </c>
      <c r="C99" s="25">
        <v>1104.3230254907887</v>
      </c>
      <c r="D99" s="25">
        <v>283.19377601944586</v>
      </c>
      <c r="E99" s="25">
        <v>825.83006982257052</v>
      </c>
      <c r="F99" s="25">
        <v>856.97415934266883</v>
      </c>
      <c r="G99" s="3">
        <v>100</v>
      </c>
      <c r="J99" s="4"/>
      <c r="K99" s="4"/>
      <c r="L99" s="4"/>
      <c r="M99" s="4"/>
      <c r="N99" s="4"/>
    </row>
    <row r="100" spans="1:14" x14ac:dyDescent="0.25">
      <c r="A100" s="5">
        <v>41586</v>
      </c>
      <c r="B100" s="25">
        <v>1000.7920621591513</v>
      </c>
      <c r="C100" s="25">
        <v>1133.1878147769946</v>
      </c>
      <c r="D100" s="25">
        <v>287.00481844917658</v>
      </c>
      <c r="E100" s="25">
        <v>744.25538505814939</v>
      </c>
      <c r="F100" s="25">
        <v>774.24247891179766</v>
      </c>
      <c r="G100" s="3">
        <v>100</v>
      </c>
      <c r="J100" s="4"/>
      <c r="K100" s="4"/>
      <c r="L100" s="4"/>
      <c r="M100" s="4"/>
      <c r="N100" s="4"/>
    </row>
    <row r="101" spans="1:14" x14ac:dyDescent="0.25">
      <c r="A101" s="5">
        <v>41593</v>
      </c>
      <c r="B101" s="25">
        <v>986.94726742982743</v>
      </c>
      <c r="C101" s="25">
        <v>1097.721114145621</v>
      </c>
      <c r="D101" s="25">
        <v>311.21840571322053</v>
      </c>
      <c r="E101" s="25">
        <v>802.38654663110549</v>
      </c>
      <c r="F101" s="25">
        <v>743.85446365868029</v>
      </c>
      <c r="G101" s="3">
        <v>100</v>
      </c>
      <c r="J101" s="4"/>
      <c r="K101" s="4"/>
      <c r="L101" s="4"/>
      <c r="M101" s="4"/>
      <c r="N101" s="4"/>
    </row>
    <row r="102" spans="1:14" x14ac:dyDescent="0.25">
      <c r="A102" s="5">
        <v>41600</v>
      </c>
      <c r="B102" s="25">
        <v>965.38907674019367</v>
      </c>
      <c r="C102" s="25">
        <v>1070.792672564502</v>
      </c>
      <c r="D102" s="25">
        <v>326.25924846176315</v>
      </c>
      <c r="E102" s="25">
        <v>707.58680039158185</v>
      </c>
      <c r="F102" s="25">
        <v>668.6015756291747</v>
      </c>
      <c r="G102" s="3">
        <v>100</v>
      </c>
      <c r="J102" s="4"/>
      <c r="K102" s="4"/>
      <c r="L102" s="4"/>
      <c r="M102" s="4"/>
      <c r="N102" s="4"/>
    </row>
    <row r="103" spans="1:14" x14ac:dyDescent="0.25">
      <c r="A103" s="5">
        <v>41607</v>
      </c>
      <c r="B103" s="25">
        <v>965.00008197442673</v>
      </c>
      <c r="C103" s="25">
        <v>1071.0417032770868</v>
      </c>
      <c r="D103" s="25">
        <v>327.39464953186348</v>
      </c>
      <c r="E103" s="25">
        <v>681.16298689951884</v>
      </c>
      <c r="F103" s="25">
        <v>631.91401649587328</v>
      </c>
      <c r="G103" s="3">
        <v>100</v>
      </c>
      <c r="J103" s="4"/>
      <c r="K103" s="4"/>
      <c r="L103" s="4"/>
      <c r="M103" s="4"/>
      <c r="N103" s="4"/>
    </row>
    <row r="104" spans="1:14" x14ac:dyDescent="0.25">
      <c r="A104" s="5">
        <v>41614</v>
      </c>
      <c r="B104" s="25">
        <v>1000.0488610849171</v>
      </c>
      <c r="C104" s="25">
        <v>1129.0154935817495</v>
      </c>
      <c r="D104" s="25">
        <v>325.96697443018701</v>
      </c>
      <c r="E104" s="25">
        <v>597.01965641770448</v>
      </c>
      <c r="F104" s="25">
        <v>605.25704031488294</v>
      </c>
      <c r="G104" s="3">
        <v>100</v>
      </c>
      <c r="J104" s="4"/>
      <c r="K104" s="4"/>
      <c r="L104" s="4"/>
      <c r="M104" s="4"/>
      <c r="N104" s="4"/>
    </row>
    <row r="105" spans="1:14" x14ac:dyDescent="0.25">
      <c r="A105" s="5">
        <v>41621</v>
      </c>
      <c r="B105" s="25">
        <v>978.27325498896494</v>
      </c>
      <c r="C105" s="25">
        <v>1097.4132110213877</v>
      </c>
      <c r="D105" s="25">
        <v>319.63162934845906</v>
      </c>
      <c r="E105" s="25">
        <v>606.35892321243739</v>
      </c>
      <c r="F105" s="25">
        <v>611.12935523930594</v>
      </c>
      <c r="G105" s="3">
        <v>100</v>
      </c>
      <c r="J105" s="4"/>
      <c r="K105" s="4"/>
      <c r="L105" s="4"/>
      <c r="M105" s="4"/>
      <c r="N105" s="4"/>
    </row>
    <row r="106" spans="1:14" x14ac:dyDescent="0.25">
      <c r="A106" s="5">
        <v>41628</v>
      </c>
      <c r="B106" s="25">
        <v>987.45374414302273</v>
      </c>
      <c r="C106" s="25">
        <v>1130.0101660826169</v>
      </c>
      <c r="D106" s="25">
        <v>300.06744874136177</v>
      </c>
      <c r="E106" s="25">
        <v>518.60124486898053</v>
      </c>
      <c r="F106" s="25">
        <v>534.79912795397513</v>
      </c>
      <c r="G106" s="3">
        <v>100</v>
      </c>
      <c r="J106" s="4"/>
      <c r="K106" s="4"/>
      <c r="L106" s="4"/>
      <c r="M106" s="4"/>
      <c r="N106" s="4"/>
    </row>
    <row r="107" spans="1:14" x14ac:dyDescent="0.25">
      <c r="A107" s="5">
        <v>41635</v>
      </c>
      <c r="B107" s="25">
        <v>1049.2745545797723</v>
      </c>
      <c r="C107" s="25">
        <v>1181.2102162109775</v>
      </c>
      <c r="D107" s="25">
        <v>290.07532874962112</v>
      </c>
      <c r="E107" s="25">
        <v>858.79032833284873</v>
      </c>
      <c r="F107" s="25">
        <v>647.59986099304797</v>
      </c>
      <c r="G107" s="3">
        <v>100</v>
      </c>
      <c r="J107" s="4"/>
      <c r="K107" s="4"/>
      <c r="L107" s="4"/>
      <c r="M107" s="4"/>
      <c r="N107" s="4"/>
    </row>
    <row r="108" spans="1:14" x14ac:dyDescent="0.25">
      <c r="A108" s="5">
        <v>41642</v>
      </c>
      <c r="B108" s="25">
        <v>1013.5631666305679</v>
      </c>
      <c r="C108" s="25">
        <v>1150.4065333139745</v>
      </c>
      <c r="D108" s="25">
        <v>259.4895011121074</v>
      </c>
      <c r="E108" s="25">
        <v>738.44562311019706</v>
      </c>
      <c r="F108" s="25">
        <v>659.93505228340621</v>
      </c>
      <c r="G108" s="3">
        <v>100</v>
      </c>
      <c r="J108" s="4"/>
      <c r="K108" s="4"/>
      <c r="L108" s="4"/>
      <c r="M108" s="4"/>
      <c r="N108" s="4"/>
    </row>
    <row r="109" spans="1:14" x14ac:dyDescent="0.25">
      <c r="A109" s="5">
        <v>41649</v>
      </c>
      <c r="B109" s="25">
        <v>1096.3996550901384</v>
      </c>
      <c r="C109" s="25">
        <v>1233.6074825852911</v>
      </c>
      <c r="D109" s="25">
        <v>312.98646110065869</v>
      </c>
      <c r="E109" s="25">
        <v>789.92628350763835</v>
      </c>
      <c r="F109" s="25">
        <v>587.7503392916052</v>
      </c>
      <c r="G109" s="3">
        <v>100</v>
      </c>
      <c r="J109" s="4"/>
      <c r="K109" s="4"/>
      <c r="L109" s="4"/>
      <c r="M109" s="4"/>
      <c r="N109" s="4"/>
    </row>
    <row r="110" spans="1:14" x14ac:dyDescent="0.25">
      <c r="A110" s="5">
        <v>41656</v>
      </c>
      <c r="B110" s="25">
        <v>1070.358036665411</v>
      </c>
      <c r="C110" s="25">
        <v>1198.3778229042287</v>
      </c>
      <c r="D110" s="25">
        <v>323.9212925489673</v>
      </c>
      <c r="E110" s="25">
        <v>839.70380806387936</v>
      </c>
      <c r="F110" s="25">
        <v>570.63951634479554</v>
      </c>
      <c r="G110" s="3">
        <v>100</v>
      </c>
      <c r="J110" s="4"/>
      <c r="K110" s="4"/>
      <c r="L110" s="4"/>
      <c r="M110" s="4"/>
      <c r="N110" s="4"/>
    </row>
    <row r="111" spans="1:14" x14ac:dyDescent="0.25">
      <c r="A111" s="5">
        <v>41663</v>
      </c>
      <c r="B111" s="25">
        <v>1003.4946499811534</v>
      </c>
      <c r="C111" s="25">
        <v>1105.5143590656355</v>
      </c>
      <c r="D111" s="25">
        <v>344.36085845374458</v>
      </c>
      <c r="E111" s="25">
        <v>832.46149403906691</v>
      </c>
      <c r="F111" s="25">
        <v>546.29768438894268</v>
      </c>
      <c r="G111" s="3">
        <v>100</v>
      </c>
      <c r="J111" s="4"/>
      <c r="K111" s="4"/>
      <c r="L111" s="4"/>
      <c r="M111" s="4"/>
      <c r="N111" s="4"/>
    </row>
    <row r="112" spans="1:14" x14ac:dyDescent="0.25">
      <c r="A112" s="5">
        <v>41670</v>
      </c>
      <c r="B112" s="25">
        <v>1073.3783692373058</v>
      </c>
      <c r="C112" s="25">
        <v>1229.5675533024964</v>
      </c>
      <c r="D112" s="25">
        <v>329.36429921206576</v>
      </c>
      <c r="E112" s="25">
        <v>766.88046621488229</v>
      </c>
      <c r="F112" s="25">
        <v>712.95041769998204</v>
      </c>
      <c r="G112" s="3">
        <v>100</v>
      </c>
      <c r="J112" s="4"/>
      <c r="K112" s="4"/>
      <c r="L112" s="4"/>
      <c r="M112" s="4"/>
      <c r="N112" s="4"/>
    </row>
    <row r="113" spans="1:7" x14ac:dyDescent="0.25">
      <c r="A113" s="5">
        <v>41677</v>
      </c>
      <c r="B113" s="25">
        <v>1057.3835771935319</v>
      </c>
      <c r="C113" s="25">
        <v>1211.3433082109545</v>
      </c>
      <c r="D113" s="25">
        <v>318.67310883331845</v>
      </c>
      <c r="E113" s="25">
        <v>719.38651501305208</v>
      </c>
      <c r="F113" s="25">
        <v>761.42296981141828</v>
      </c>
      <c r="G113" s="3">
        <v>100</v>
      </c>
    </row>
    <row r="114" spans="1:7" x14ac:dyDescent="0.25">
      <c r="A114" s="5">
        <v>41684</v>
      </c>
      <c r="B114" s="25">
        <v>999.31885421086406</v>
      </c>
      <c r="C114" s="25">
        <v>1126.4336593143237</v>
      </c>
      <c r="D114" s="25">
        <v>307.77011589207439</v>
      </c>
      <c r="E114" s="25">
        <v>829.30149997499996</v>
      </c>
      <c r="F114" s="25">
        <v>748.95551815663271</v>
      </c>
      <c r="G114" s="3">
        <v>100</v>
      </c>
    </row>
    <row r="115" spans="1:7" x14ac:dyDescent="0.25">
      <c r="A115" s="5">
        <v>41691</v>
      </c>
      <c r="B115" s="25">
        <v>973.11740018219325</v>
      </c>
      <c r="C115" s="25">
        <v>1100.0639459316699</v>
      </c>
      <c r="D115" s="25">
        <v>303.474314252189</v>
      </c>
      <c r="E115" s="25">
        <v>726.41074176367965</v>
      </c>
      <c r="F115" s="25">
        <v>640.39851846608929</v>
      </c>
      <c r="G115" s="3">
        <v>100</v>
      </c>
    </row>
    <row r="116" spans="1:7" x14ac:dyDescent="0.25">
      <c r="A116" s="5">
        <v>41698</v>
      </c>
      <c r="B116" s="25">
        <v>1052.8619239557243</v>
      </c>
      <c r="C116" s="25">
        <v>1232.6421942318332</v>
      </c>
      <c r="D116" s="25">
        <v>305.11089332820427</v>
      </c>
      <c r="E116" s="25">
        <v>600.21097991069917</v>
      </c>
      <c r="F116" s="25">
        <v>812.25220554889574</v>
      </c>
      <c r="G116" s="3">
        <v>100</v>
      </c>
    </row>
    <row r="117" spans="1:7" x14ac:dyDescent="0.25">
      <c r="A117" s="5">
        <v>41705</v>
      </c>
      <c r="B117" s="25">
        <v>996.99389295377796</v>
      </c>
      <c r="C117" s="25">
        <v>1150.1440279956084</v>
      </c>
      <c r="D117" s="25">
        <v>315.15574281487761</v>
      </c>
      <c r="E117" s="25">
        <v>538.79523815295659</v>
      </c>
      <c r="F117" s="25">
        <v>854.54245914777221</v>
      </c>
      <c r="G117" s="3">
        <v>100</v>
      </c>
    </row>
    <row r="118" spans="1:7" x14ac:dyDescent="0.25">
      <c r="A118" s="5">
        <v>41712</v>
      </c>
      <c r="B118" s="25">
        <v>1014.7994937904581</v>
      </c>
      <c r="C118" s="25">
        <v>1168.4002501151808</v>
      </c>
      <c r="D118" s="25">
        <v>290.64175232344627</v>
      </c>
      <c r="E118" s="25">
        <v>656.55742477222168</v>
      </c>
      <c r="F118" s="25">
        <v>781.03802095351944</v>
      </c>
      <c r="G118" s="3">
        <v>100</v>
      </c>
    </row>
    <row r="119" spans="1:7" x14ac:dyDescent="0.25">
      <c r="A119" s="5">
        <v>41719</v>
      </c>
      <c r="B119" s="25">
        <v>987.41106599130273</v>
      </c>
      <c r="C119" s="25">
        <v>1145.2632180717962</v>
      </c>
      <c r="D119" s="25">
        <v>263.37500783991857</v>
      </c>
      <c r="E119" s="25">
        <v>691.69808113987744</v>
      </c>
      <c r="F119" s="25">
        <v>776.0566023752242</v>
      </c>
      <c r="G119" s="3">
        <v>100</v>
      </c>
    </row>
    <row r="120" spans="1:7" x14ac:dyDescent="0.25">
      <c r="A120" s="5">
        <v>41726</v>
      </c>
      <c r="B120" s="25">
        <v>974.91765670565053</v>
      </c>
      <c r="C120" s="25">
        <v>1109.8960974866511</v>
      </c>
      <c r="D120" s="25">
        <v>282.83386969408758</v>
      </c>
      <c r="E120" s="25">
        <v>709.56127622109011</v>
      </c>
      <c r="F120" s="25">
        <v>887.78701419895333</v>
      </c>
      <c r="G120" s="3">
        <v>100</v>
      </c>
    </row>
    <row r="121" spans="1:7" x14ac:dyDescent="0.25">
      <c r="A121" s="5">
        <v>41733</v>
      </c>
      <c r="B121" s="25">
        <v>1016.6591362020496</v>
      </c>
      <c r="C121" s="25">
        <v>1144.1158287003429</v>
      </c>
      <c r="D121" s="25">
        <v>325.13651501547389</v>
      </c>
      <c r="E121" s="25">
        <v>718.49472276622384</v>
      </c>
      <c r="F121" s="25">
        <v>867.18175297212667</v>
      </c>
      <c r="G121" s="3">
        <v>100</v>
      </c>
    </row>
    <row r="122" spans="1:7" x14ac:dyDescent="0.25">
      <c r="A122" s="5">
        <v>41740</v>
      </c>
      <c r="B122" s="25">
        <v>915.00311781338917</v>
      </c>
      <c r="C122" s="25">
        <v>984.35584335499175</v>
      </c>
      <c r="D122" s="25">
        <v>440.53672001875054</v>
      </c>
      <c r="E122" s="25">
        <v>723.83348526914858</v>
      </c>
      <c r="F122" s="25">
        <v>881.76005776452178</v>
      </c>
      <c r="G122" s="3">
        <v>100</v>
      </c>
    </row>
    <row r="123" spans="1:7" x14ac:dyDescent="0.25">
      <c r="A123" s="5">
        <v>41747</v>
      </c>
      <c r="B123" s="25">
        <v>819.99221617187618</v>
      </c>
      <c r="C123" s="25">
        <v>884.9885516033487</v>
      </c>
      <c r="D123" s="25">
        <v>361.504252599719</v>
      </c>
      <c r="E123" s="25">
        <v>591.38611550298958</v>
      </c>
      <c r="F123" s="25">
        <v>748.92286120783865</v>
      </c>
      <c r="G123" s="3">
        <v>100</v>
      </c>
    </row>
    <row r="124" spans="1:7" x14ac:dyDescent="0.25">
      <c r="A124" s="5">
        <v>41754</v>
      </c>
      <c r="B124" s="25">
        <v>853.48086673817181</v>
      </c>
      <c r="C124" s="25">
        <v>929.39046622317767</v>
      </c>
      <c r="D124" s="25">
        <v>325.13958706451371</v>
      </c>
      <c r="E124" s="25">
        <v>733.82721519566769</v>
      </c>
      <c r="F124" s="25">
        <v>795.0864271524822</v>
      </c>
      <c r="G124" s="3">
        <v>100</v>
      </c>
    </row>
    <row r="125" spans="1:7" x14ac:dyDescent="0.25">
      <c r="A125" s="5">
        <v>41761</v>
      </c>
      <c r="B125" s="25">
        <v>835.21114252055304</v>
      </c>
      <c r="C125" s="25">
        <v>920.45567030400855</v>
      </c>
      <c r="D125" s="25">
        <v>303.13356524556463</v>
      </c>
      <c r="E125" s="25">
        <v>682.75241740415515</v>
      </c>
      <c r="F125" s="25">
        <v>915.72269636996157</v>
      </c>
      <c r="G125" s="3">
        <v>100</v>
      </c>
    </row>
    <row r="126" spans="1:7" x14ac:dyDescent="0.25">
      <c r="A126" s="5">
        <v>41768</v>
      </c>
      <c r="B126" s="25">
        <v>821.81251550684408</v>
      </c>
      <c r="C126" s="25">
        <v>902.50250948443806</v>
      </c>
      <c r="D126" s="25">
        <v>282.57044353082705</v>
      </c>
      <c r="E126" s="25">
        <v>713.08311872197748</v>
      </c>
      <c r="F126" s="25">
        <v>785.29634068989617</v>
      </c>
      <c r="G126" s="3">
        <v>100</v>
      </c>
    </row>
    <row r="127" spans="1:7" x14ac:dyDescent="0.25">
      <c r="A127" s="5">
        <v>41775</v>
      </c>
      <c r="B127" s="25">
        <v>838.12686518579972</v>
      </c>
      <c r="C127" s="25">
        <v>926.69385627677661</v>
      </c>
      <c r="D127" s="25">
        <v>287.03264230731043</v>
      </c>
      <c r="E127" s="25">
        <v>644.19871459498472</v>
      </c>
      <c r="F127" s="25">
        <v>881.52691583138335</v>
      </c>
      <c r="G127" s="3">
        <v>100</v>
      </c>
    </row>
    <row r="128" spans="1:7" x14ac:dyDescent="0.25">
      <c r="A128" s="5">
        <v>41782</v>
      </c>
      <c r="B128" s="25">
        <v>881.78703367846458</v>
      </c>
      <c r="C128" s="25">
        <v>986.41208452418891</v>
      </c>
      <c r="D128" s="25">
        <v>278.10690665291435</v>
      </c>
      <c r="E128" s="25">
        <v>656.72517192313956</v>
      </c>
      <c r="F128" s="25">
        <v>832.41414343616634</v>
      </c>
      <c r="G128" s="3">
        <v>100</v>
      </c>
    </row>
    <row r="129" spans="1:7" x14ac:dyDescent="0.25">
      <c r="A129" s="5">
        <v>41789</v>
      </c>
      <c r="B129" s="25">
        <v>942.85262946391072</v>
      </c>
      <c r="C129" s="25">
        <v>1046.8808830891273</v>
      </c>
      <c r="D129" s="25">
        <v>312.93249824211375</v>
      </c>
      <c r="E129" s="25">
        <v>696.80790899813371</v>
      </c>
      <c r="F129" s="25">
        <v>862.15387273883709</v>
      </c>
      <c r="G129" s="3">
        <v>100</v>
      </c>
    </row>
    <row r="130" spans="1:7" x14ac:dyDescent="0.25">
      <c r="A130" s="5">
        <v>41796</v>
      </c>
      <c r="B130" s="25">
        <v>941.73794492338561</v>
      </c>
      <c r="C130" s="25">
        <v>1037.3516273370572</v>
      </c>
      <c r="D130" s="25">
        <v>310.56447495694977</v>
      </c>
      <c r="E130" s="25">
        <v>723.05077245603218</v>
      </c>
      <c r="F130" s="25">
        <v>807.94198336709917</v>
      </c>
      <c r="G130" s="3">
        <v>100</v>
      </c>
    </row>
    <row r="131" spans="1:7" x14ac:dyDescent="0.25">
      <c r="A131" s="5">
        <v>41803</v>
      </c>
      <c r="B131" s="25">
        <v>881.40287515700879</v>
      </c>
      <c r="C131" s="25">
        <v>977.71940954191837</v>
      </c>
      <c r="D131" s="25">
        <v>262.43870560635293</v>
      </c>
      <c r="E131" s="25">
        <v>711.75769427927298</v>
      </c>
      <c r="F131" s="25">
        <v>734.99845165784268</v>
      </c>
      <c r="G131" s="3">
        <v>100</v>
      </c>
    </row>
    <row r="132" spans="1:7" x14ac:dyDescent="0.25">
      <c r="A132" s="5">
        <v>41810</v>
      </c>
      <c r="B132" s="25">
        <v>821.06135048549265</v>
      </c>
      <c r="C132" s="25">
        <v>912.81172472259175</v>
      </c>
      <c r="D132" s="25">
        <v>249.4394382596694</v>
      </c>
      <c r="E132" s="25">
        <v>583.15689683921926</v>
      </c>
      <c r="F132" s="25">
        <v>748.94459251724402</v>
      </c>
      <c r="G132" s="3">
        <v>100</v>
      </c>
    </row>
    <row r="133" spans="1:7" x14ac:dyDescent="0.25">
      <c r="A133" s="5">
        <v>41817</v>
      </c>
      <c r="B133" s="25">
        <v>923.97254048033926</v>
      </c>
      <c r="C133" s="25">
        <v>1029.8686387363266</v>
      </c>
      <c r="D133" s="25">
        <v>246.475078160588</v>
      </c>
      <c r="E133" s="25">
        <v>904.00009304357309</v>
      </c>
      <c r="F133" s="25">
        <v>743.62504747650246</v>
      </c>
      <c r="G133" s="3">
        <v>100</v>
      </c>
    </row>
    <row r="134" spans="1:7" x14ac:dyDescent="0.25">
      <c r="A134" s="5">
        <v>41824</v>
      </c>
      <c r="B134" s="25">
        <v>988.67214109881058</v>
      </c>
      <c r="C134" s="25">
        <v>1139.935068697695</v>
      </c>
      <c r="D134" s="25">
        <v>247.09450891995445</v>
      </c>
      <c r="E134" s="25">
        <v>741.74801887416606</v>
      </c>
      <c r="F134" s="25">
        <v>694.1646939837434</v>
      </c>
      <c r="G134" s="3">
        <v>100</v>
      </c>
    </row>
    <row r="135" spans="1:7" x14ac:dyDescent="0.25">
      <c r="A135" s="5">
        <v>41831</v>
      </c>
      <c r="B135" s="25">
        <v>956.39096141441598</v>
      </c>
      <c r="C135" s="25">
        <v>1079.4168471299292</v>
      </c>
      <c r="D135" s="25">
        <v>295.52183304085401</v>
      </c>
      <c r="E135" s="25">
        <v>665.08525284865016</v>
      </c>
      <c r="F135" s="25">
        <v>673.88426209922477</v>
      </c>
      <c r="G135" s="3">
        <v>100</v>
      </c>
    </row>
    <row r="136" spans="1:7" x14ac:dyDescent="0.25">
      <c r="A136" s="5">
        <v>41838</v>
      </c>
      <c r="B136" s="25">
        <v>921.90965299258835</v>
      </c>
      <c r="C136" s="25">
        <v>1019.5322301871034</v>
      </c>
      <c r="D136" s="25">
        <v>338.23871934124526</v>
      </c>
      <c r="E136" s="25">
        <v>674.53036377743331</v>
      </c>
      <c r="F136" s="25">
        <v>706.28454507474066</v>
      </c>
      <c r="G136" s="3">
        <v>100</v>
      </c>
    </row>
    <row r="137" spans="1:7" x14ac:dyDescent="0.25">
      <c r="A137" s="5">
        <v>41845</v>
      </c>
      <c r="B137" s="25">
        <v>967.65917796501549</v>
      </c>
      <c r="C137" s="25">
        <v>1079.2640944830644</v>
      </c>
      <c r="D137" s="25">
        <v>322.77656043015588</v>
      </c>
      <c r="E137" s="25">
        <v>839.6415023465695</v>
      </c>
      <c r="F137" s="25">
        <v>672.03889954336307</v>
      </c>
      <c r="G137" s="3">
        <v>100</v>
      </c>
    </row>
    <row r="138" spans="1:7" x14ac:dyDescent="0.25">
      <c r="A138" s="5">
        <v>41859</v>
      </c>
      <c r="B138" s="25">
        <v>1021.6968521904564</v>
      </c>
      <c r="C138" s="25">
        <v>1133.2324452503897</v>
      </c>
      <c r="D138" s="25">
        <v>351.30365459094469</v>
      </c>
      <c r="E138" s="25">
        <v>896.98643796338956</v>
      </c>
      <c r="F138" s="25">
        <v>660.58785812855422</v>
      </c>
      <c r="G138" s="3">
        <v>100</v>
      </c>
    </row>
    <row r="139" spans="1:7" x14ac:dyDescent="0.25">
      <c r="A139" s="5">
        <v>41866</v>
      </c>
      <c r="B139" s="25">
        <v>987.62648989866136</v>
      </c>
      <c r="C139" s="25">
        <v>1092.7673852187431</v>
      </c>
      <c r="D139" s="25">
        <v>351.40091141870266</v>
      </c>
      <c r="E139" s="25">
        <v>972.24591038481697</v>
      </c>
      <c r="F139" s="25">
        <v>739.83936685980927</v>
      </c>
      <c r="G139" s="3">
        <v>100</v>
      </c>
    </row>
    <row r="140" spans="1:7" x14ac:dyDescent="0.25">
      <c r="A140" s="5">
        <v>41873</v>
      </c>
      <c r="B140" s="25">
        <v>944.24811907976721</v>
      </c>
      <c r="C140" s="25">
        <v>1058.6405080246848</v>
      </c>
      <c r="D140" s="25">
        <v>314.22739311763223</v>
      </c>
      <c r="E140" s="25">
        <v>716.34414249846986</v>
      </c>
      <c r="F140" s="25">
        <v>708.50044421995722</v>
      </c>
      <c r="G140" s="3">
        <v>100</v>
      </c>
    </row>
    <row r="141" spans="1:7" x14ac:dyDescent="0.25">
      <c r="A141" s="5">
        <v>41880</v>
      </c>
      <c r="B141" s="25">
        <v>968.77943304971768</v>
      </c>
      <c r="C141" s="25">
        <v>1080.8861176246141</v>
      </c>
      <c r="D141" s="25">
        <v>314.6238287960669</v>
      </c>
      <c r="E141" s="25">
        <v>692.84260392698104</v>
      </c>
      <c r="F141" s="25">
        <v>937.53636892315114</v>
      </c>
      <c r="G141" s="3">
        <v>100</v>
      </c>
    </row>
    <row r="142" spans="1:7" x14ac:dyDescent="0.25">
      <c r="A142" s="5">
        <v>41887</v>
      </c>
      <c r="B142" s="25">
        <v>957.9661406426228</v>
      </c>
      <c r="C142" s="25">
        <v>1063.8552136429955</v>
      </c>
      <c r="D142" s="25">
        <v>318.41385387682067</v>
      </c>
      <c r="E142" s="25">
        <v>638.22997401209022</v>
      </c>
      <c r="F142" s="25">
        <v>833.54012180037068</v>
      </c>
      <c r="G142" s="3">
        <v>100</v>
      </c>
    </row>
    <row r="143" spans="1:7" x14ac:dyDescent="0.25">
      <c r="A143" s="5">
        <v>41894</v>
      </c>
      <c r="B143" s="25">
        <v>927.21741001467512</v>
      </c>
      <c r="C143" s="25">
        <v>1010.6199667811989</v>
      </c>
      <c r="D143" s="25">
        <v>326.23988118247149</v>
      </c>
      <c r="E143" s="25">
        <v>719.11848933310716</v>
      </c>
      <c r="F143" s="25">
        <v>764.42951697790829</v>
      </c>
      <c r="G143" s="3">
        <v>100</v>
      </c>
    </row>
    <row r="144" spans="1:7" x14ac:dyDescent="0.25">
      <c r="A144" s="5">
        <v>41901</v>
      </c>
      <c r="B144" s="25">
        <v>944.88321220077705</v>
      </c>
      <c r="C144" s="25">
        <v>1026.7813121054835</v>
      </c>
      <c r="D144" s="25">
        <v>324.40712286871627</v>
      </c>
      <c r="E144" s="25">
        <v>763.10471745439247</v>
      </c>
      <c r="F144" s="25">
        <v>822.46965482919961</v>
      </c>
      <c r="G144" s="3">
        <v>100</v>
      </c>
    </row>
    <row r="145" spans="1:7" x14ac:dyDescent="0.25">
      <c r="A145" s="5">
        <v>41908</v>
      </c>
      <c r="B145" s="25">
        <v>943.04696409675012</v>
      </c>
      <c r="C145" s="25">
        <v>1010.9081536676699</v>
      </c>
      <c r="D145" s="25">
        <v>344.99293372624942</v>
      </c>
      <c r="E145" s="25">
        <v>824.8935844198312</v>
      </c>
      <c r="F145" s="25">
        <v>799.23170867426268</v>
      </c>
      <c r="G145" s="3">
        <v>100</v>
      </c>
    </row>
    <row r="146" spans="1:7" x14ac:dyDescent="0.25">
      <c r="A146" s="5">
        <v>41915</v>
      </c>
      <c r="B146" s="25">
        <v>975.1802280567025</v>
      </c>
      <c r="C146" s="25">
        <v>1056.6080859196961</v>
      </c>
      <c r="D146" s="25">
        <v>330.15141809022697</v>
      </c>
      <c r="E146" s="25">
        <v>770.08805030703536</v>
      </c>
      <c r="F146" s="25">
        <v>805.25451436003232</v>
      </c>
      <c r="G146" s="3">
        <v>100</v>
      </c>
    </row>
    <row r="147" spans="1:7" x14ac:dyDescent="0.25">
      <c r="A147" s="5">
        <v>41922</v>
      </c>
      <c r="B147" s="25">
        <v>920.75342641559405</v>
      </c>
      <c r="C147" s="25">
        <v>978.32738333686359</v>
      </c>
      <c r="D147" s="25">
        <v>402.47430087468217</v>
      </c>
      <c r="E147" s="25">
        <v>737.06781536710105</v>
      </c>
      <c r="F147" s="25">
        <v>859.66711860519536</v>
      </c>
      <c r="G147" s="3">
        <v>100</v>
      </c>
    </row>
    <row r="148" spans="1:7" x14ac:dyDescent="0.25">
      <c r="A148" s="5">
        <v>41929</v>
      </c>
      <c r="B148" s="25">
        <v>897.18485288890338</v>
      </c>
      <c r="C148" s="25">
        <v>952.42037113448032</v>
      </c>
      <c r="D148" s="25">
        <v>389.28757207973274</v>
      </c>
      <c r="E148" s="25">
        <v>674.87057287451455</v>
      </c>
      <c r="F148" s="25">
        <v>805.21358592418335</v>
      </c>
      <c r="G148" s="3">
        <v>100</v>
      </c>
    </row>
    <row r="149" spans="1:7" x14ac:dyDescent="0.25">
      <c r="A149" s="5">
        <v>41936</v>
      </c>
      <c r="B149" s="25">
        <v>923.26974752778222</v>
      </c>
      <c r="C149" s="25">
        <v>982.34923545531956</v>
      </c>
      <c r="D149" s="25">
        <v>381.34492942348913</v>
      </c>
      <c r="E149" s="25">
        <v>740.92087880698432</v>
      </c>
      <c r="F149" s="25">
        <v>828.30577621196323</v>
      </c>
      <c r="G149" s="3">
        <v>100</v>
      </c>
    </row>
    <row r="150" spans="1:7" x14ac:dyDescent="0.25">
      <c r="A150" s="5">
        <v>41943</v>
      </c>
      <c r="B150" s="25">
        <v>868.6802768095431</v>
      </c>
      <c r="C150" s="25">
        <v>926.25616795167161</v>
      </c>
      <c r="D150" s="25">
        <v>348.55295837865629</v>
      </c>
      <c r="E150" s="25">
        <v>680.66964783893809</v>
      </c>
      <c r="F150" s="25">
        <v>936.13348554378319</v>
      </c>
      <c r="G150" s="3">
        <v>100</v>
      </c>
    </row>
    <row r="151" spans="1:7" x14ac:dyDescent="0.25">
      <c r="A151" s="5">
        <v>41950</v>
      </c>
      <c r="B151" s="25">
        <v>899.58595260838172</v>
      </c>
      <c r="C151" s="25">
        <v>971.21301979643033</v>
      </c>
      <c r="D151" s="25">
        <v>347.74055401963068</v>
      </c>
      <c r="E151" s="25">
        <v>565.94652734712361</v>
      </c>
      <c r="F151" s="25">
        <v>820.68935912579286</v>
      </c>
      <c r="G151" s="3">
        <v>100</v>
      </c>
    </row>
    <row r="152" spans="1:7" x14ac:dyDescent="0.25">
      <c r="A152" s="5">
        <v>41957</v>
      </c>
      <c r="B152" s="25">
        <v>885.73252828150112</v>
      </c>
      <c r="C152" s="25">
        <v>948.85300678224473</v>
      </c>
      <c r="D152" s="25">
        <v>328.4030908124094</v>
      </c>
      <c r="E152" s="25">
        <v>728.13292957644933</v>
      </c>
      <c r="F152" s="25">
        <v>787.04581116068755</v>
      </c>
      <c r="G152" s="3">
        <v>100</v>
      </c>
    </row>
    <row r="153" spans="1:7" x14ac:dyDescent="0.25">
      <c r="A153" s="5">
        <v>41964</v>
      </c>
      <c r="B153" s="25">
        <v>832.40187684546299</v>
      </c>
      <c r="C153" s="25">
        <v>887.90202651048844</v>
      </c>
      <c r="D153" s="25">
        <v>308.61350302982419</v>
      </c>
      <c r="E153" s="25">
        <v>654.82672512843192</v>
      </c>
      <c r="F153" s="25">
        <v>619.34694658203352</v>
      </c>
      <c r="G153" s="3">
        <v>100</v>
      </c>
    </row>
    <row r="154" spans="1:7" x14ac:dyDescent="0.25">
      <c r="A154" s="5">
        <v>41971</v>
      </c>
      <c r="B154" s="25">
        <v>867.63520890709481</v>
      </c>
      <c r="C154" s="25">
        <v>928.65752674359624</v>
      </c>
      <c r="D154" s="25">
        <v>311.69059301809693</v>
      </c>
      <c r="E154" s="25">
        <v>670.04928716813254</v>
      </c>
      <c r="F154" s="25">
        <v>597.69202349389354</v>
      </c>
      <c r="G154" s="3">
        <v>100</v>
      </c>
    </row>
    <row r="155" spans="1:7" x14ac:dyDescent="0.25">
      <c r="A155" s="5">
        <v>41978</v>
      </c>
      <c r="B155" s="25">
        <v>863.41310477306047</v>
      </c>
      <c r="C155" s="25">
        <v>919.13259758723188</v>
      </c>
      <c r="D155" s="25">
        <v>318.858662989538</v>
      </c>
      <c r="E155" s="25">
        <v>703.26610311606612</v>
      </c>
      <c r="F155" s="25">
        <v>530.23804377838155</v>
      </c>
      <c r="G155" s="3">
        <v>100</v>
      </c>
    </row>
    <row r="156" spans="1:7" x14ac:dyDescent="0.25">
      <c r="A156" s="5">
        <v>41985</v>
      </c>
      <c r="B156" s="25">
        <v>820.82497952244535</v>
      </c>
      <c r="C156" s="25">
        <v>863.31516366228914</v>
      </c>
      <c r="D156" s="25">
        <v>354.15350294903232</v>
      </c>
      <c r="E156" s="25">
        <v>685.28490317375497</v>
      </c>
      <c r="F156" s="25">
        <v>505.88274422848787</v>
      </c>
      <c r="G156" s="3">
        <v>100</v>
      </c>
    </row>
    <row r="157" spans="1:7" x14ac:dyDescent="0.25">
      <c r="A157" s="5">
        <v>41992</v>
      </c>
      <c r="B157" s="25">
        <v>807.54164856970692</v>
      </c>
      <c r="C157" s="25">
        <v>839.10336965593524</v>
      </c>
      <c r="D157" s="25">
        <v>371.13839931535455</v>
      </c>
      <c r="E157" s="25">
        <v>767.15908572134902</v>
      </c>
      <c r="F157" s="25">
        <v>492.41917731382631</v>
      </c>
      <c r="G157" s="3">
        <v>100</v>
      </c>
    </row>
    <row r="158" spans="1:7" x14ac:dyDescent="0.25">
      <c r="A158" s="5">
        <v>41999</v>
      </c>
      <c r="B158" s="25">
        <v>815.91734176167722</v>
      </c>
      <c r="C158" s="25">
        <v>840.32403447491924</v>
      </c>
      <c r="D158" s="25">
        <v>366.99152333905232</v>
      </c>
      <c r="E158" s="25">
        <v>875.1393635345554</v>
      </c>
      <c r="F158" s="25">
        <v>572.64542185559947</v>
      </c>
      <c r="G158" s="3">
        <v>100</v>
      </c>
    </row>
    <row r="159" spans="1:7" x14ac:dyDescent="0.25">
      <c r="A159" s="5">
        <v>42006</v>
      </c>
      <c r="B159" s="25">
        <v>775.40940309502787</v>
      </c>
      <c r="C159" s="25">
        <v>811.97740097293922</v>
      </c>
      <c r="D159" s="25">
        <v>277.2024871306952</v>
      </c>
      <c r="E159" s="25">
        <v>854.05229544913391</v>
      </c>
      <c r="F159" s="25">
        <v>566.12762926531377</v>
      </c>
      <c r="G159" s="3">
        <v>100</v>
      </c>
    </row>
    <row r="160" spans="1:7" x14ac:dyDescent="0.25">
      <c r="A160" s="5">
        <v>42013</v>
      </c>
      <c r="B160" s="25">
        <v>824.09627274867</v>
      </c>
      <c r="C160" s="25">
        <v>874.66444385689886</v>
      </c>
      <c r="D160" s="25">
        <v>277.97490427246009</v>
      </c>
      <c r="E160" s="25">
        <v>847.78893747091161</v>
      </c>
      <c r="F160" s="25">
        <v>557.95801028168296</v>
      </c>
      <c r="G160" s="3">
        <v>100</v>
      </c>
    </row>
    <row r="161" spans="1:7" x14ac:dyDescent="0.25">
      <c r="A161" s="5">
        <v>42020</v>
      </c>
      <c r="B161" s="25">
        <v>809.34522645918707</v>
      </c>
      <c r="C161" s="25">
        <v>866.89052961585651</v>
      </c>
      <c r="D161" s="25">
        <v>232.40232145706062</v>
      </c>
      <c r="E161" s="25">
        <v>772.76772501429343</v>
      </c>
      <c r="F161" s="25">
        <v>617.83120747026169</v>
      </c>
      <c r="G161" s="3">
        <v>100</v>
      </c>
    </row>
    <row r="162" spans="1:7" x14ac:dyDescent="0.25">
      <c r="A162" s="5">
        <v>42027</v>
      </c>
      <c r="B162" s="25">
        <v>712.44283728609798</v>
      </c>
      <c r="C162" s="25">
        <v>752.02943619083874</v>
      </c>
      <c r="D162" s="25">
        <v>210.82602552806691</v>
      </c>
      <c r="E162" s="25">
        <v>784.82050730560968</v>
      </c>
      <c r="F162" s="25">
        <v>614.63378429747604</v>
      </c>
      <c r="G162" s="3">
        <v>100</v>
      </c>
    </row>
    <row r="163" spans="1:7" x14ac:dyDescent="0.25">
      <c r="A163" s="5">
        <v>42034</v>
      </c>
      <c r="B163" s="25">
        <v>708.1752986566712</v>
      </c>
      <c r="C163" s="25">
        <v>738.0042264401842</v>
      </c>
      <c r="D163" s="25">
        <v>227.19646616704304</v>
      </c>
      <c r="E163" s="25">
        <v>1088.3946766192064</v>
      </c>
      <c r="F163" s="25">
        <v>664.14298484009157</v>
      </c>
      <c r="G163" s="3">
        <v>100</v>
      </c>
    </row>
    <row r="164" spans="1:7" x14ac:dyDescent="0.25">
      <c r="A164" s="5">
        <v>42041</v>
      </c>
      <c r="B164" s="25">
        <v>660.44408306788478</v>
      </c>
      <c r="C164" s="25">
        <v>697.69440574987698</v>
      </c>
      <c r="D164" s="25">
        <v>184.51759578622523</v>
      </c>
      <c r="E164" s="25">
        <v>863.26081641093242</v>
      </c>
      <c r="F164" s="25">
        <v>688.70158860224399</v>
      </c>
      <c r="G164" s="3">
        <v>100</v>
      </c>
    </row>
    <row r="165" spans="1:7" x14ac:dyDescent="0.25">
      <c r="A165" s="5">
        <v>42048</v>
      </c>
      <c r="B165" s="25">
        <v>699.75213927197842</v>
      </c>
      <c r="C165" s="25">
        <v>728.9583078155315</v>
      </c>
      <c r="D165" s="25">
        <v>259.41630490294051</v>
      </c>
      <c r="E165" s="25">
        <v>841.34489383977279</v>
      </c>
      <c r="F165" s="25">
        <v>738.62532617824354</v>
      </c>
      <c r="G165" s="3">
        <v>100</v>
      </c>
    </row>
    <row r="166" spans="1:7" x14ac:dyDescent="0.25">
      <c r="A166" s="5">
        <v>42055</v>
      </c>
      <c r="B166" s="25">
        <v>710.79373652136496</v>
      </c>
      <c r="C166" s="25">
        <v>746.26001602507404</v>
      </c>
      <c r="D166" s="25">
        <v>264.61647465536038</v>
      </c>
      <c r="E166" s="25">
        <v>800.29221621881345</v>
      </c>
      <c r="F166" s="25">
        <v>632.64833994756361</v>
      </c>
      <c r="G166" s="3">
        <v>100</v>
      </c>
    </row>
    <row r="167" spans="1:7" x14ac:dyDescent="0.25">
      <c r="A167" s="5">
        <v>42062</v>
      </c>
      <c r="B167" s="25">
        <v>780.54786941243447</v>
      </c>
      <c r="C167" s="25">
        <v>839.74879519143326</v>
      </c>
      <c r="D167" s="25">
        <v>263.77041545820884</v>
      </c>
      <c r="E167" s="25">
        <v>673.03337382026507</v>
      </c>
      <c r="F167" s="25">
        <v>650.49978543736438</v>
      </c>
      <c r="G167" s="3">
        <v>100</v>
      </c>
    </row>
  </sheetData>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K28"/>
  <sheetViews>
    <sheetView view="pageBreakPreview" zoomScale="80" zoomScaleNormal="100" zoomScaleSheetLayoutView="80" workbookViewId="0">
      <selection activeCell="B5" sqref="B5"/>
    </sheetView>
  </sheetViews>
  <sheetFormatPr baseColWidth="10" defaultRowHeight="15" x14ac:dyDescent="0.25"/>
  <cols>
    <col min="1" max="1" width="11.42578125" style="3"/>
    <col min="2" max="2" width="14.7109375" style="3" customWidth="1"/>
    <col min="3" max="3" width="30.85546875" style="3" customWidth="1"/>
    <col min="4" max="4" width="14.85546875" style="3" customWidth="1"/>
    <col min="5" max="5" width="14.140625" style="3" customWidth="1"/>
    <col min="6" max="6" width="16.140625" style="3" customWidth="1"/>
    <col min="7" max="7" width="16.42578125" style="3" customWidth="1"/>
    <col min="8" max="8" width="18.28515625" style="3" customWidth="1"/>
    <col min="9" max="9" width="11.42578125" style="3"/>
    <col min="10" max="10" width="19.28515625" style="3" customWidth="1"/>
    <col min="11" max="16384" width="11.42578125" style="3"/>
  </cols>
  <sheetData>
    <row r="5" spans="2:11" x14ac:dyDescent="0.25">
      <c r="B5" s="51"/>
      <c r="C5" s="51"/>
      <c r="D5" s="32"/>
      <c r="E5" s="51"/>
      <c r="F5" s="51"/>
      <c r="G5" s="51"/>
      <c r="H5" s="51"/>
      <c r="I5" s="51"/>
      <c r="J5" s="51"/>
      <c r="K5" s="51"/>
    </row>
    <row r="6" spans="2:11" x14ac:dyDescent="0.25">
      <c r="B6" s="51" t="s">
        <v>65</v>
      </c>
      <c r="C6" s="51"/>
      <c r="D6" s="51"/>
      <c r="E6" s="51"/>
      <c r="F6" s="51"/>
      <c r="G6" s="51"/>
      <c r="H6" s="51"/>
      <c r="I6" s="51"/>
      <c r="J6" s="51"/>
      <c r="K6" s="51"/>
    </row>
    <row r="7" spans="2:11" x14ac:dyDescent="0.25">
      <c r="B7" s="51"/>
      <c r="C7" s="51"/>
      <c r="D7" s="51"/>
      <c r="E7" s="51"/>
      <c r="F7" s="51"/>
      <c r="G7" s="51"/>
      <c r="H7" s="51"/>
      <c r="I7" s="51"/>
      <c r="J7" s="51"/>
      <c r="K7" s="51"/>
    </row>
    <row r="8" spans="2:11" x14ac:dyDescent="0.25">
      <c r="B8" s="105"/>
      <c r="C8" s="105"/>
      <c r="D8" s="103" t="s">
        <v>0</v>
      </c>
      <c r="E8" s="103"/>
      <c r="F8" s="103" t="s">
        <v>78</v>
      </c>
      <c r="G8" s="103"/>
      <c r="H8" s="103" t="s">
        <v>79</v>
      </c>
      <c r="I8" s="103"/>
      <c r="J8" s="103" t="s">
        <v>20</v>
      </c>
      <c r="K8" s="103"/>
    </row>
    <row r="9" spans="2:11" ht="45" x14ac:dyDescent="0.25">
      <c r="B9" s="105"/>
      <c r="C9" s="105"/>
      <c r="D9" s="52" t="s">
        <v>66</v>
      </c>
      <c r="E9" s="53" t="s">
        <v>25</v>
      </c>
      <c r="F9" s="52" t="s">
        <v>66</v>
      </c>
      <c r="G9" s="53" t="s">
        <v>25</v>
      </c>
      <c r="H9" s="52" t="s">
        <v>66</v>
      </c>
      <c r="I9" s="53" t="s">
        <v>25</v>
      </c>
      <c r="J9" s="52" t="s">
        <v>66</v>
      </c>
      <c r="K9" s="53" t="s">
        <v>25</v>
      </c>
    </row>
    <row r="10" spans="2:11" x14ac:dyDescent="0.25">
      <c r="B10" s="104">
        <v>41609</v>
      </c>
      <c r="C10" s="54" t="s">
        <v>83</v>
      </c>
      <c r="D10" s="55">
        <v>100</v>
      </c>
      <c r="E10" s="55">
        <v>52.771823657508065</v>
      </c>
      <c r="F10" s="55">
        <v>100.00000018876823</v>
      </c>
      <c r="G10" s="55">
        <v>98.925300468491386</v>
      </c>
      <c r="H10" s="55">
        <v>100.00000043600198</v>
      </c>
      <c r="I10" s="55">
        <v>53.663948111786162</v>
      </c>
      <c r="J10" s="55">
        <v>38.078907369997978</v>
      </c>
      <c r="K10" s="55">
        <v>23.970408265792393</v>
      </c>
    </row>
    <row r="11" spans="2:11" x14ac:dyDescent="0.25">
      <c r="B11" s="104"/>
      <c r="C11" s="54" t="s">
        <v>26</v>
      </c>
      <c r="D11" s="56">
        <v>1</v>
      </c>
      <c r="E11" s="56">
        <v>162.25</v>
      </c>
      <c r="F11" s="56">
        <v>22</v>
      </c>
      <c r="G11" s="56">
        <v>65</v>
      </c>
      <c r="H11" s="56">
        <v>47</v>
      </c>
      <c r="I11" s="56">
        <v>79.684210526315795</v>
      </c>
      <c r="J11" s="56">
        <v>96</v>
      </c>
      <c r="K11" s="56">
        <v>97.5</v>
      </c>
    </row>
    <row r="12" spans="2:11" x14ac:dyDescent="0.25">
      <c r="B12" s="104">
        <v>41974</v>
      </c>
      <c r="C12" s="54" t="s">
        <v>84</v>
      </c>
      <c r="D12" s="55">
        <v>99.988576070881919</v>
      </c>
      <c r="E12" s="55">
        <v>54.246967007121647</v>
      </c>
      <c r="F12" s="55">
        <v>100.00000018823387</v>
      </c>
      <c r="G12" s="55">
        <v>99.235415549538558</v>
      </c>
      <c r="H12" s="55">
        <v>99.906435560230292</v>
      </c>
      <c r="I12" s="55">
        <v>49.20769305466812</v>
      </c>
      <c r="J12" s="55">
        <v>29.525733760950374</v>
      </c>
      <c r="K12" s="55">
        <v>20.758248189607855</v>
      </c>
    </row>
    <row r="13" spans="2:11" x14ac:dyDescent="0.25">
      <c r="B13" s="104"/>
      <c r="C13" s="54" t="s">
        <v>26</v>
      </c>
      <c r="D13" s="56">
        <v>100</v>
      </c>
      <c r="E13" s="56">
        <v>169.45454545454547</v>
      </c>
      <c r="F13" s="56">
        <v>29</v>
      </c>
      <c r="G13" s="56">
        <v>47</v>
      </c>
      <c r="H13" s="56">
        <v>45</v>
      </c>
      <c r="I13" s="56">
        <v>84.555555555555557</v>
      </c>
      <c r="J13" s="56">
        <v>98</v>
      </c>
      <c r="K13" s="56">
        <v>97.6</v>
      </c>
    </row>
    <row r="14" spans="2:11" x14ac:dyDescent="0.25">
      <c r="C14" s="51"/>
      <c r="D14" s="58"/>
      <c r="E14" s="58"/>
      <c r="F14" s="58"/>
      <c r="G14" s="58"/>
      <c r="H14" s="58"/>
      <c r="I14" s="58"/>
      <c r="J14" s="58"/>
      <c r="K14" s="58"/>
    </row>
    <row r="15" spans="2:11" x14ac:dyDescent="0.25">
      <c r="B15" s="57" t="s">
        <v>18</v>
      </c>
    </row>
    <row r="28" spans="2:7" x14ac:dyDescent="0.25">
      <c r="B28" s="40"/>
      <c r="C28" s="40"/>
      <c r="D28" s="40"/>
      <c r="E28" s="40"/>
      <c r="F28" s="40"/>
      <c r="G28" s="40"/>
    </row>
  </sheetData>
  <mergeCells count="7">
    <mergeCell ref="H8:I8"/>
    <mergeCell ref="J8:K8"/>
    <mergeCell ref="B10:B11"/>
    <mergeCell ref="B12:B13"/>
    <mergeCell ref="B8:C9"/>
    <mergeCell ref="D8:E8"/>
    <mergeCell ref="F8:G8"/>
  </mergeCells>
  <pageMargins left="0.7" right="0.7" top="0.75" bottom="0.75" header="0.3" footer="0.3"/>
  <pageSetup paperSize="9" scale="7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2:E17"/>
  <sheetViews>
    <sheetView view="pageBreakPreview" zoomScaleNormal="100" zoomScaleSheetLayoutView="100" workbookViewId="0">
      <selection activeCell="B2" sqref="B2"/>
    </sheetView>
  </sheetViews>
  <sheetFormatPr baseColWidth="10" defaultRowHeight="15" x14ac:dyDescent="0.25"/>
  <cols>
    <col min="1" max="1" width="11.42578125" style="1"/>
    <col min="2" max="2" width="121.140625" style="1" customWidth="1"/>
    <col min="3" max="16384" width="11.42578125" style="1"/>
  </cols>
  <sheetData>
    <row r="2" spans="1:3" x14ac:dyDescent="0.25">
      <c r="B2" s="40"/>
    </row>
    <row r="3" spans="1:3" x14ac:dyDescent="0.25">
      <c r="B3" s="40" t="s">
        <v>47</v>
      </c>
    </row>
    <row r="4" spans="1:3" x14ac:dyDescent="0.25">
      <c r="A4" s="48"/>
      <c r="B4" s="45"/>
      <c r="C4" s="48"/>
    </row>
    <row r="5" spans="1:3" x14ac:dyDescent="0.25">
      <c r="B5" s="37" t="s">
        <v>23</v>
      </c>
    </row>
    <row r="6" spans="1:3" x14ac:dyDescent="0.25">
      <c r="B6" s="17" t="s">
        <v>22</v>
      </c>
    </row>
    <row r="7" spans="1:3" x14ac:dyDescent="0.25">
      <c r="B7" s="17" t="s">
        <v>58</v>
      </c>
    </row>
    <row r="8" spans="1:3" x14ac:dyDescent="0.25">
      <c r="B8" s="17" t="s">
        <v>85</v>
      </c>
    </row>
    <row r="9" spans="1:3" x14ac:dyDescent="0.25">
      <c r="B9" s="17" t="s">
        <v>24</v>
      </c>
    </row>
    <row r="10" spans="1:3" x14ac:dyDescent="0.25">
      <c r="B10" s="17" t="s">
        <v>40</v>
      </c>
    </row>
    <row r="11" spans="1:3" x14ac:dyDescent="0.25">
      <c r="B11" s="46"/>
    </row>
    <row r="12" spans="1:3" ht="27" x14ac:dyDescent="0.25">
      <c r="B12" s="47" t="s">
        <v>86</v>
      </c>
    </row>
    <row r="17" spans="5:5" x14ac:dyDescent="0.25">
      <c r="E17" s="18"/>
    </row>
  </sheetData>
  <pageMargins left="0.7" right="0.7" top="0.75" bottom="0.75" header="0.3" footer="0.3"/>
  <pageSetup paperSize="9" scale="9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8"/>
  <sheetViews>
    <sheetView showGridLines="0" view="pageBreakPreview" zoomScale="90" zoomScaleNormal="100" zoomScaleSheetLayoutView="90" workbookViewId="0">
      <selection activeCell="B2" sqref="B2"/>
    </sheetView>
  </sheetViews>
  <sheetFormatPr baseColWidth="10" defaultRowHeight="15" x14ac:dyDescent="0.25"/>
  <cols>
    <col min="1" max="1" width="11.42578125" style="19"/>
    <col min="2" max="2" width="18.7109375" style="19" customWidth="1"/>
    <col min="3" max="3" width="32.5703125" style="19" customWidth="1"/>
    <col min="4" max="6" width="12.5703125" style="19" bestFit="1" customWidth="1"/>
    <col min="7" max="7" width="15.42578125" style="19" customWidth="1"/>
    <col min="8" max="16384" width="11.42578125" style="19"/>
  </cols>
  <sheetData>
    <row r="2" spans="2:10" x14ac:dyDescent="0.25">
      <c r="B2" s="3"/>
      <c r="C2" s="3"/>
      <c r="D2" s="3"/>
    </row>
    <row r="3" spans="2:10" x14ac:dyDescent="0.25">
      <c r="B3" s="3" t="s">
        <v>67</v>
      </c>
      <c r="C3" s="3"/>
      <c r="D3" s="3"/>
    </row>
    <row r="4" spans="2:10" x14ac:dyDescent="0.25">
      <c r="B4" s="108" t="s">
        <v>6</v>
      </c>
      <c r="C4" s="108"/>
      <c r="D4" s="39" t="s">
        <v>0</v>
      </c>
      <c r="E4" s="39" t="s">
        <v>1</v>
      </c>
      <c r="F4" s="39" t="s">
        <v>19</v>
      </c>
      <c r="G4" s="39" t="s">
        <v>20</v>
      </c>
    </row>
    <row r="5" spans="2:10" x14ac:dyDescent="0.25">
      <c r="B5" s="107" t="s">
        <v>5</v>
      </c>
      <c r="C5" s="107"/>
      <c r="D5" s="23">
        <v>11.7</v>
      </c>
      <c r="E5" s="23">
        <v>0</v>
      </c>
      <c r="F5" s="23">
        <v>0</v>
      </c>
      <c r="G5" s="23">
        <v>53.5</v>
      </c>
    </row>
    <row r="6" spans="2:10" ht="18" x14ac:dyDescent="0.25">
      <c r="B6" s="107" t="s">
        <v>68</v>
      </c>
      <c r="C6" s="107"/>
      <c r="D6" s="23">
        <v>13.7</v>
      </c>
      <c r="E6" s="23">
        <v>17.120000000000072</v>
      </c>
      <c r="F6" s="23">
        <v>13.460000000000003</v>
      </c>
      <c r="G6" s="23">
        <v>32.5</v>
      </c>
    </row>
    <row r="7" spans="2:10" ht="18" x14ac:dyDescent="0.25">
      <c r="B7" s="107" t="s">
        <v>69</v>
      </c>
      <c r="C7" s="107"/>
      <c r="D7" s="23">
        <v>6.3</v>
      </c>
      <c r="E7" s="23">
        <v>8.5</v>
      </c>
      <c r="F7" s="23">
        <v>0</v>
      </c>
      <c r="G7" s="23">
        <v>6.6</v>
      </c>
    </row>
    <row r="8" spans="2:10" x14ac:dyDescent="0.25">
      <c r="B8" s="109" t="s">
        <v>70</v>
      </c>
      <c r="C8" s="16" t="s">
        <v>45</v>
      </c>
      <c r="D8" s="23">
        <v>21</v>
      </c>
      <c r="E8" s="23">
        <v>39.200000000000003</v>
      </c>
      <c r="F8" s="23">
        <v>32.5</v>
      </c>
      <c r="G8" s="23">
        <v>30.9</v>
      </c>
    </row>
    <row r="9" spans="2:10" x14ac:dyDescent="0.25">
      <c r="B9" s="109"/>
      <c r="C9" s="16" t="s">
        <v>60</v>
      </c>
      <c r="D9" s="23">
        <v>21.8</v>
      </c>
      <c r="E9" s="23">
        <v>0</v>
      </c>
      <c r="F9" s="23">
        <v>66.7</v>
      </c>
      <c r="G9" s="23">
        <v>66.8</v>
      </c>
    </row>
    <row r="10" spans="2:10" x14ac:dyDescent="0.25">
      <c r="B10" s="109"/>
      <c r="C10" s="16" t="s">
        <v>61</v>
      </c>
      <c r="D10" s="23">
        <v>19.2</v>
      </c>
      <c r="E10" s="23">
        <v>11.7</v>
      </c>
      <c r="F10" s="23">
        <v>94.640000000000228</v>
      </c>
      <c r="G10" s="23">
        <v>29</v>
      </c>
    </row>
    <row r="11" spans="2:10" x14ac:dyDescent="0.25">
      <c r="B11" s="110" t="s">
        <v>87</v>
      </c>
      <c r="C11" s="110"/>
      <c r="D11" s="110"/>
      <c r="E11" s="110"/>
      <c r="F11" s="110"/>
      <c r="G11" s="110"/>
    </row>
    <row r="12" spans="2:10" x14ac:dyDescent="0.25">
      <c r="B12" s="106" t="s">
        <v>80</v>
      </c>
      <c r="C12" s="106"/>
      <c r="D12" s="106"/>
      <c r="E12" s="106"/>
      <c r="F12" s="106"/>
      <c r="G12" s="106"/>
      <c r="H12" s="27"/>
      <c r="I12" s="27"/>
      <c r="J12" s="27"/>
    </row>
    <row r="13" spans="2:10" ht="9.75" customHeight="1" x14ac:dyDescent="0.25">
      <c r="B13" s="106"/>
      <c r="C13" s="106"/>
      <c r="D13" s="106"/>
      <c r="E13" s="106"/>
      <c r="F13" s="106"/>
      <c r="G13" s="106"/>
    </row>
    <row r="14" spans="2:10" x14ac:dyDescent="0.25">
      <c r="B14" s="106" t="s">
        <v>81</v>
      </c>
      <c r="C14" s="106"/>
      <c r="D14" s="106"/>
      <c r="E14" s="106"/>
      <c r="F14" s="106"/>
      <c r="G14" s="106"/>
    </row>
    <row r="15" spans="2:10" x14ac:dyDescent="0.25">
      <c r="B15" s="19" t="s">
        <v>18</v>
      </c>
      <c r="H15" s="28"/>
      <c r="I15" s="28"/>
      <c r="J15" s="28"/>
    </row>
    <row r="17" spans="2:3" x14ac:dyDescent="0.25">
      <c r="B17" s="20"/>
      <c r="C17" s="20"/>
    </row>
    <row r="18" spans="2:3" x14ac:dyDescent="0.25">
      <c r="B18" s="20"/>
      <c r="C18" s="20"/>
    </row>
  </sheetData>
  <mergeCells count="8">
    <mergeCell ref="B14:G14"/>
    <mergeCell ref="B5:C5"/>
    <mergeCell ref="B6:C6"/>
    <mergeCell ref="B7:C7"/>
    <mergeCell ref="B4:C4"/>
    <mergeCell ref="B8:B10"/>
    <mergeCell ref="B12:G13"/>
    <mergeCell ref="B11:G11"/>
  </mergeCells>
  <pageMargins left="0.7" right="0.7" top="0.75" bottom="0.75" header="0.3" footer="0.3"/>
  <pageSetup paperSize="9" scale="6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O241"/>
  <sheetViews>
    <sheetView view="pageBreakPreview" topLeftCell="E1" zoomScaleNormal="100" zoomScaleSheetLayoutView="85" workbookViewId="0">
      <selection activeCell="G2" sqref="G2"/>
    </sheetView>
  </sheetViews>
  <sheetFormatPr baseColWidth="10" defaultRowHeight="15" x14ac:dyDescent="0.25"/>
  <cols>
    <col min="1" max="3" width="11.42578125" style="74"/>
    <col min="4" max="4" width="18.42578125" style="74" bestFit="1" customWidth="1"/>
    <col min="5" max="6" width="18.42578125" style="74" customWidth="1"/>
    <col min="7" max="16384" width="11.42578125" style="74"/>
  </cols>
  <sheetData>
    <row r="1" spans="1:15" x14ac:dyDescent="0.25">
      <c r="A1" s="73" t="s">
        <v>8</v>
      </c>
      <c r="B1" s="73"/>
      <c r="C1" s="73"/>
    </row>
    <row r="2" spans="1:15" ht="17.25" x14ac:dyDescent="0.3">
      <c r="A2" s="73" t="s">
        <v>7</v>
      </c>
      <c r="B2" s="59" t="s">
        <v>90</v>
      </c>
      <c r="C2" s="59" t="s">
        <v>91</v>
      </c>
      <c r="D2" s="59" t="s">
        <v>38</v>
      </c>
      <c r="E2" s="59"/>
      <c r="F2" s="59"/>
      <c r="G2" s="40"/>
      <c r="H2" s="46"/>
      <c r="I2" s="46"/>
      <c r="J2" s="46"/>
      <c r="K2" s="46"/>
      <c r="L2" s="46"/>
      <c r="M2" s="46"/>
      <c r="N2" s="46"/>
      <c r="O2" s="46"/>
    </row>
    <row r="3" spans="1:15" ht="16.5" x14ac:dyDescent="0.3">
      <c r="A3" s="75">
        <v>40907</v>
      </c>
      <c r="B3" s="7">
        <v>319.85904994140401</v>
      </c>
      <c r="C3" s="7">
        <v>158.63790613772159</v>
      </c>
      <c r="D3" s="7">
        <v>100</v>
      </c>
      <c r="E3" s="7"/>
      <c r="F3" s="7"/>
      <c r="G3" s="36" t="s">
        <v>92</v>
      </c>
      <c r="H3" s="46"/>
      <c r="I3" s="46"/>
      <c r="J3" s="46"/>
      <c r="K3" s="46"/>
      <c r="L3" s="46"/>
      <c r="M3" s="46"/>
      <c r="N3" s="46"/>
      <c r="O3" s="46"/>
    </row>
    <row r="4" spans="1:15" x14ac:dyDescent="0.25">
      <c r="A4" s="75">
        <v>40914</v>
      </c>
      <c r="B4" s="7">
        <v>286.71161378730454</v>
      </c>
      <c r="C4" s="7">
        <v>159.81189187350572</v>
      </c>
      <c r="D4" s="7">
        <v>100</v>
      </c>
      <c r="E4" s="7"/>
      <c r="F4" s="7"/>
      <c r="G4" s="36" t="s">
        <v>54</v>
      </c>
      <c r="H4" s="46"/>
      <c r="I4" s="46"/>
      <c r="J4" s="46"/>
      <c r="K4" s="46"/>
      <c r="L4" s="46"/>
      <c r="M4" s="46"/>
      <c r="N4" s="46"/>
      <c r="O4" s="46"/>
    </row>
    <row r="5" spans="1:15" x14ac:dyDescent="0.25">
      <c r="A5" s="75">
        <v>40921</v>
      </c>
      <c r="B5" s="7">
        <v>292.12790579406629</v>
      </c>
      <c r="C5" s="7">
        <v>163.17812903057228</v>
      </c>
      <c r="D5" s="7">
        <v>100</v>
      </c>
      <c r="E5" s="7"/>
      <c r="F5" s="7"/>
      <c r="G5" s="46"/>
      <c r="H5" s="46"/>
      <c r="I5" s="46"/>
      <c r="J5" s="46"/>
      <c r="K5" s="46"/>
      <c r="L5" s="46"/>
      <c r="M5" s="46"/>
      <c r="N5" s="46"/>
      <c r="O5" s="46"/>
    </row>
    <row r="6" spans="1:15" x14ac:dyDescent="0.25">
      <c r="A6" s="75">
        <v>40928</v>
      </c>
      <c r="B6" s="7">
        <v>295.72120286586005</v>
      </c>
      <c r="C6" s="7">
        <v>166.70063995029517</v>
      </c>
      <c r="D6" s="7">
        <v>100</v>
      </c>
      <c r="E6" s="7"/>
      <c r="F6" s="7"/>
      <c r="G6" s="46"/>
      <c r="H6" s="46"/>
      <c r="I6" s="46"/>
      <c r="J6" s="46"/>
      <c r="K6" s="46"/>
      <c r="L6" s="46"/>
      <c r="M6" s="46"/>
      <c r="N6" s="46"/>
      <c r="O6" s="46"/>
    </row>
    <row r="7" spans="1:15" x14ac:dyDescent="0.25">
      <c r="A7" s="75">
        <v>40935</v>
      </c>
      <c r="B7" s="7">
        <v>322.48977208410651</v>
      </c>
      <c r="C7" s="7">
        <v>173.98651202055407</v>
      </c>
      <c r="D7" s="7">
        <v>100</v>
      </c>
      <c r="E7" s="7"/>
      <c r="F7" s="7"/>
      <c r="G7" s="46"/>
      <c r="H7" s="46"/>
      <c r="I7" s="46"/>
      <c r="J7" s="46"/>
      <c r="K7" s="46"/>
      <c r="L7" s="46"/>
      <c r="M7" s="46"/>
      <c r="N7" s="46"/>
      <c r="O7" s="46"/>
    </row>
    <row r="8" spans="1:15" x14ac:dyDescent="0.25">
      <c r="A8" s="75">
        <v>40942</v>
      </c>
      <c r="B8" s="7">
        <v>338.1889017194527</v>
      </c>
      <c r="C8" s="7">
        <v>189.5096197711737</v>
      </c>
      <c r="D8" s="7">
        <v>100</v>
      </c>
      <c r="E8" s="7"/>
      <c r="F8" s="7"/>
      <c r="G8" s="46"/>
      <c r="H8" s="46"/>
      <c r="I8" s="46"/>
      <c r="J8" s="46"/>
      <c r="K8" s="46"/>
      <c r="L8" s="46"/>
      <c r="M8" s="46"/>
      <c r="N8" s="46"/>
      <c r="O8" s="46"/>
    </row>
    <row r="9" spans="1:15" x14ac:dyDescent="0.25">
      <c r="A9" s="75">
        <v>40949</v>
      </c>
      <c r="B9" s="7">
        <v>328.17279460367121</v>
      </c>
      <c r="C9" s="7">
        <v>188.44742400330136</v>
      </c>
      <c r="D9" s="7">
        <v>100</v>
      </c>
      <c r="E9" s="7"/>
      <c r="F9" s="7"/>
      <c r="G9" s="46"/>
      <c r="H9" s="46"/>
      <c r="I9" s="46"/>
      <c r="J9" s="46"/>
      <c r="K9" s="46"/>
      <c r="L9" s="46"/>
      <c r="M9" s="46"/>
      <c r="N9" s="46"/>
      <c r="O9" s="46"/>
    </row>
    <row r="10" spans="1:15" x14ac:dyDescent="0.25">
      <c r="A10" s="75">
        <v>40956</v>
      </c>
      <c r="B10" s="7">
        <v>326.99032998205712</v>
      </c>
      <c r="C10" s="7">
        <v>189.5317955683517</v>
      </c>
      <c r="D10" s="7">
        <v>100</v>
      </c>
      <c r="E10" s="7"/>
      <c r="F10" s="7"/>
      <c r="G10" s="46"/>
      <c r="H10" s="46"/>
      <c r="I10" s="46"/>
      <c r="J10" s="46"/>
      <c r="K10" s="46"/>
      <c r="L10" s="46"/>
      <c r="M10" s="46"/>
      <c r="N10" s="46"/>
      <c r="O10" s="46"/>
    </row>
    <row r="11" spans="1:15" x14ac:dyDescent="0.25">
      <c r="A11" s="75">
        <v>40963</v>
      </c>
      <c r="B11" s="7">
        <v>327.73811086904277</v>
      </c>
      <c r="C11" s="7">
        <v>188.64736669447106</v>
      </c>
      <c r="D11" s="7">
        <v>100</v>
      </c>
      <c r="E11" s="7"/>
      <c r="F11" s="7"/>
      <c r="G11" s="46"/>
      <c r="H11" s="46"/>
      <c r="I11" s="46"/>
      <c r="J11" s="46"/>
      <c r="K11" s="46"/>
      <c r="L11" s="46"/>
      <c r="M11" s="46"/>
      <c r="N11" s="46"/>
      <c r="O11" s="46"/>
    </row>
    <row r="12" spans="1:15" x14ac:dyDescent="0.25">
      <c r="A12" s="75">
        <v>40970</v>
      </c>
      <c r="B12" s="7">
        <v>350.40287191953536</v>
      </c>
      <c r="C12" s="7">
        <v>185.16771700513698</v>
      </c>
      <c r="D12" s="7">
        <v>100</v>
      </c>
      <c r="E12" s="7"/>
      <c r="F12" s="7"/>
      <c r="G12" s="46"/>
      <c r="H12" s="46"/>
      <c r="I12" s="46"/>
      <c r="J12" s="46"/>
      <c r="K12" s="46"/>
      <c r="L12" s="46"/>
      <c r="M12" s="46"/>
      <c r="N12" s="46"/>
      <c r="O12" s="46"/>
    </row>
    <row r="13" spans="1:15" x14ac:dyDescent="0.25">
      <c r="A13" s="75">
        <v>40977</v>
      </c>
      <c r="B13" s="7">
        <v>331.94325491367931</v>
      </c>
      <c r="C13" s="7">
        <v>180.79347293209048</v>
      </c>
      <c r="D13" s="7">
        <v>100</v>
      </c>
      <c r="E13" s="7"/>
      <c r="F13" s="7"/>
      <c r="G13" s="46"/>
      <c r="H13" s="46"/>
      <c r="I13" s="46"/>
      <c r="J13" s="46"/>
      <c r="K13" s="46"/>
      <c r="L13" s="46"/>
      <c r="M13" s="46"/>
      <c r="N13" s="46"/>
      <c r="O13" s="46"/>
    </row>
    <row r="14" spans="1:15" x14ac:dyDescent="0.25">
      <c r="A14" s="75">
        <v>40984</v>
      </c>
      <c r="B14" s="7">
        <v>320.43300306430257</v>
      </c>
      <c r="C14" s="7">
        <v>178.27004529325578</v>
      </c>
      <c r="D14" s="7">
        <v>100</v>
      </c>
      <c r="E14" s="7"/>
      <c r="F14" s="7"/>
      <c r="G14" s="46"/>
      <c r="H14" s="46"/>
      <c r="I14" s="46"/>
      <c r="J14" s="46"/>
      <c r="K14" s="46"/>
      <c r="L14" s="46"/>
      <c r="M14" s="46"/>
      <c r="N14" s="46"/>
      <c r="O14" s="46"/>
    </row>
    <row r="15" spans="1:15" x14ac:dyDescent="0.25">
      <c r="A15" s="75">
        <v>40991</v>
      </c>
      <c r="B15" s="7">
        <v>324.66877469520938</v>
      </c>
      <c r="C15" s="7">
        <v>180.67168200826575</v>
      </c>
      <c r="D15" s="7">
        <v>100</v>
      </c>
      <c r="E15" s="7"/>
      <c r="F15" s="7"/>
      <c r="G15" s="46"/>
      <c r="H15" s="46"/>
      <c r="I15" s="46"/>
      <c r="J15" s="46"/>
      <c r="K15" s="46"/>
      <c r="L15" s="46"/>
      <c r="M15" s="46"/>
      <c r="N15" s="46"/>
      <c r="O15" s="46"/>
    </row>
    <row r="16" spans="1:15" x14ac:dyDescent="0.25">
      <c r="A16" s="75">
        <v>40998</v>
      </c>
      <c r="B16" s="7">
        <v>367.69463748641431</v>
      </c>
      <c r="C16" s="7">
        <v>188.9755319105796</v>
      </c>
      <c r="D16" s="7">
        <v>100</v>
      </c>
      <c r="E16" s="7"/>
      <c r="F16" s="7"/>
      <c r="G16" s="46"/>
      <c r="H16" s="46"/>
      <c r="I16" s="46"/>
      <c r="J16" s="46"/>
      <c r="K16" s="46"/>
      <c r="L16" s="46"/>
      <c r="M16" s="46"/>
      <c r="N16" s="46"/>
      <c r="O16" s="46"/>
    </row>
    <row r="17" spans="1:15" x14ac:dyDescent="0.25">
      <c r="A17" s="75">
        <v>41005</v>
      </c>
      <c r="B17" s="7">
        <v>338.35658829786416</v>
      </c>
      <c r="C17" s="7">
        <v>173.76246903186768</v>
      </c>
      <c r="D17" s="7">
        <v>100</v>
      </c>
      <c r="E17" s="7"/>
      <c r="F17" s="7"/>
      <c r="G17" s="46"/>
      <c r="H17" s="46"/>
      <c r="I17" s="46"/>
      <c r="J17" s="46"/>
      <c r="K17" s="46"/>
      <c r="L17" s="46"/>
      <c r="M17" s="46"/>
      <c r="N17" s="46"/>
      <c r="O17" s="46"/>
    </row>
    <row r="18" spans="1:15" x14ac:dyDescent="0.25">
      <c r="A18" s="75">
        <v>41012</v>
      </c>
      <c r="B18" s="7">
        <v>317.55460986016197</v>
      </c>
      <c r="C18" s="7">
        <v>165.35223088889325</v>
      </c>
      <c r="D18" s="7">
        <v>100</v>
      </c>
      <c r="E18" s="7"/>
      <c r="F18" s="7"/>
      <c r="G18" s="46"/>
      <c r="H18" s="46"/>
      <c r="I18" s="46"/>
      <c r="J18" s="46"/>
      <c r="K18" s="46"/>
      <c r="L18" s="46"/>
      <c r="M18" s="46"/>
      <c r="N18" s="46"/>
      <c r="O18" s="46"/>
    </row>
    <row r="19" spans="1:15" x14ac:dyDescent="0.25">
      <c r="A19" s="75">
        <v>41019</v>
      </c>
      <c r="B19" s="7">
        <v>266.47867742655666</v>
      </c>
      <c r="C19" s="7">
        <v>155.06649212391665</v>
      </c>
      <c r="D19" s="7">
        <v>100</v>
      </c>
      <c r="E19" s="7"/>
      <c r="F19" s="7"/>
      <c r="G19" s="46"/>
      <c r="H19" s="46"/>
      <c r="I19" s="46"/>
      <c r="J19" s="46"/>
      <c r="K19" s="46"/>
      <c r="L19" s="46"/>
      <c r="M19" s="46"/>
      <c r="N19" s="46"/>
      <c r="O19" s="46"/>
    </row>
    <row r="20" spans="1:15" x14ac:dyDescent="0.25">
      <c r="A20" s="75">
        <v>41026</v>
      </c>
      <c r="B20" s="7">
        <v>320.57111823678753</v>
      </c>
      <c r="C20" s="7">
        <v>164.40870470294811</v>
      </c>
      <c r="D20" s="7">
        <v>100</v>
      </c>
      <c r="E20" s="7"/>
      <c r="F20" s="7"/>
      <c r="G20" s="46"/>
      <c r="H20" s="46"/>
      <c r="I20" s="46"/>
      <c r="J20" s="46"/>
      <c r="K20" s="46"/>
      <c r="L20" s="46"/>
      <c r="M20" s="46"/>
      <c r="N20" s="46"/>
      <c r="O20" s="46"/>
    </row>
    <row r="21" spans="1:15" x14ac:dyDescent="0.25">
      <c r="A21" s="75">
        <v>41033</v>
      </c>
      <c r="B21" s="7">
        <v>317.80664254265196</v>
      </c>
      <c r="C21" s="7">
        <v>160.72524318693817</v>
      </c>
      <c r="D21" s="7">
        <v>100</v>
      </c>
      <c r="E21" s="7"/>
      <c r="F21" s="7"/>
      <c r="G21" s="46"/>
      <c r="H21" s="46"/>
      <c r="I21" s="46"/>
      <c r="J21" s="46"/>
      <c r="K21" s="46"/>
      <c r="L21" s="46"/>
      <c r="M21" s="46"/>
      <c r="N21" s="46"/>
      <c r="O21" s="46"/>
    </row>
    <row r="22" spans="1:15" x14ac:dyDescent="0.25">
      <c r="A22" s="75">
        <v>41040</v>
      </c>
      <c r="B22" s="7">
        <v>294.6387549804889</v>
      </c>
      <c r="C22" s="7">
        <v>157.09649743793622</v>
      </c>
      <c r="D22" s="7">
        <v>100</v>
      </c>
      <c r="E22" s="7"/>
      <c r="F22" s="7"/>
      <c r="G22" s="46"/>
      <c r="H22" s="46"/>
      <c r="I22" s="46"/>
      <c r="J22" s="46"/>
      <c r="K22" s="46"/>
      <c r="L22" s="46"/>
      <c r="M22" s="46"/>
      <c r="N22" s="46"/>
      <c r="O22" s="46"/>
    </row>
    <row r="23" spans="1:15" x14ac:dyDescent="0.25">
      <c r="A23" s="75">
        <v>41047</v>
      </c>
      <c r="B23" s="7">
        <v>272.51077462156394</v>
      </c>
      <c r="C23" s="7">
        <v>151.59235330718812</v>
      </c>
      <c r="D23" s="7">
        <v>100</v>
      </c>
      <c r="E23" s="7"/>
      <c r="F23" s="7"/>
      <c r="G23" s="46"/>
      <c r="H23" s="46"/>
      <c r="I23" s="46"/>
      <c r="J23" s="46"/>
      <c r="K23" s="46"/>
      <c r="L23" s="46"/>
      <c r="M23" s="46"/>
      <c r="N23" s="46"/>
      <c r="O23" s="46"/>
    </row>
    <row r="24" spans="1:15" x14ac:dyDescent="0.25">
      <c r="A24" s="75">
        <v>41054</v>
      </c>
      <c r="B24" s="7">
        <v>287.6209338975288</v>
      </c>
      <c r="C24" s="7">
        <v>153.74027650426078</v>
      </c>
      <c r="D24" s="7">
        <v>100</v>
      </c>
      <c r="E24" s="7"/>
      <c r="F24" s="7"/>
      <c r="G24" s="46"/>
      <c r="H24" s="46"/>
      <c r="I24" s="46"/>
      <c r="J24" s="46"/>
      <c r="K24" s="46"/>
      <c r="L24" s="46"/>
      <c r="M24" s="46"/>
      <c r="N24" s="46"/>
      <c r="O24" s="46"/>
    </row>
    <row r="25" spans="1:15" x14ac:dyDescent="0.25">
      <c r="A25" s="75">
        <v>41061</v>
      </c>
      <c r="B25" s="7">
        <v>291.12636555356846</v>
      </c>
      <c r="C25" s="7">
        <v>147.78625989037374</v>
      </c>
      <c r="D25" s="7">
        <v>100</v>
      </c>
      <c r="E25" s="7"/>
      <c r="F25" s="7"/>
      <c r="G25" s="46"/>
      <c r="H25" s="46"/>
      <c r="I25" s="46"/>
      <c r="J25" s="46"/>
      <c r="K25" s="46"/>
      <c r="L25" s="46"/>
      <c r="M25" s="46"/>
      <c r="N25" s="46"/>
      <c r="O25" s="46"/>
    </row>
    <row r="26" spans="1:15" x14ac:dyDescent="0.25">
      <c r="A26" s="75">
        <v>41068</v>
      </c>
      <c r="B26" s="7">
        <v>286.16188600858288</v>
      </c>
      <c r="C26" s="7">
        <v>150.24844181293633</v>
      </c>
      <c r="D26" s="7">
        <v>100</v>
      </c>
      <c r="E26" s="7"/>
      <c r="F26" s="7"/>
      <c r="G26" s="46"/>
      <c r="H26" s="46"/>
      <c r="I26" s="46"/>
      <c r="J26" s="46"/>
      <c r="K26" s="46"/>
      <c r="L26" s="46"/>
      <c r="M26" s="46"/>
      <c r="N26" s="46"/>
      <c r="O26" s="46"/>
    </row>
    <row r="27" spans="1:15" x14ac:dyDescent="0.25">
      <c r="A27" s="75">
        <v>41075</v>
      </c>
      <c r="B27" s="7">
        <v>265.45928669670906</v>
      </c>
      <c r="C27" s="7">
        <v>144.32158695416317</v>
      </c>
      <c r="D27" s="7">
        <v>100</v>
      </c>
      <c r="E27" s="7"/>
      <c r="F27" s="7"/>
      <c r="G27" s="46" t="s">
        <v>18</v>
      </c>
      <c r="H27" s="46"/>
      <c r="I27" s="46"/>
      <c r="J27" s="46"/>
      <c r="K27" s="46"/>
      <c r="L27" s="46"/>
      <c r="M27" s="46"/>
      <c r="N27" s="46"/>
      <c r="O27" s="46"/>
    </row>
    <row r="28" spans="1:15" x14ac:dyDescent="0.25">
      <c r="A28" s="75">
        <v>41082</v>
      </c>
      <c r="B28" s="7">
        <v>247.66960095715814</v>
      </c>
      <c r="C28" s="7">
        <v>137.53576295936924</v>
      </c>
      <c r="D28" s="7">
        <v>100</v>
      </c>
      <c r="E28" s="7"/>
      <c r="F28" s="43"/>
      <c r="G28" s="95"/>
      <c r="H28" s="95"/>
      <c r="I28" s="95"/>
      <c r="J28" s="95"/>
      <c r="K28" s="95"/>
      <c r="L28" s="95"/>
      <c r="M28" s="95"/>
    </row>
    <row r="29" spans="1:15" x14ac:dyDescent="0.25">
      <c r="A29" s="75">
        <v>41089</v>
      </c>
      <c r="B29" s="7">
        <v>315.34406110361925</v>
      </c>
      <c r="C29" s="7">
        <v>133.4653944642813</v>
      </c>
      <c r="D29" s="7">
        <v>100</v>
      </c>
      <c r="E29" s="7"/>
      <c r="F29" s="7"/>
    </row>
    <row r="30" spans="1:15" x14ac:dyDescent="0.25">
      <c r="A30" s="75">
        <v>41096</v>
      </c>
      <c r="B30" s="7">
        <v>295.43847967280101</v>
      </c>
      <c r="C30" s="7">
        <v>123.38413416292057</v>
      </c>
      <c r="D30" s="7">
        <v>100</v>
      </c>
      <c r="E30" s="7"/>
      <c r="F30" s="7"/>
    </row>
    <row r="31" spans="1:15" x14ac:dyDescent="0.25">
      <c r="A31" s="75">
        <v>41103</v>
      </c>
      <c r="B31" s="7">
        <v>304.11585922215278</v>
      </c>
      <c r="C31" s="7">
        <v>127.37665294163054</v>
      </c>
      <c r="D31" s="7">
        <v>100</v>
      </c>
      <c r="E31" s="7"/>
      <c r="F31" s="7"/>
    </row>
    <row r="32" spans="1:15" x14ac:dyDescent="0.25">
      <c r="A32" s="75">
        <v>41110</v>
      </c>
      <c r="B32" s="7">
        <v>294.83871878595198</v>
      </c>
      <c r="C32" s="7">
        <v>121.76351925469446</v>
      </c>
      <c r="D32" s="7">
        <v>100</v>
      </c>
      <c r="E32" s="7"/>
      <c r="F32" s="7"/>
    </row>
    <row r="33" spans="1:6" x14ac:dyDescent="0.25">
      <c r="A33" s="75">
        <v>41117</v>
      </c>
      <c r="B33" s="7">
        <v>292.92466147446021</v>
      </c>
      <c r="C33" s="7">
        <v>124.47201721045758</v>
      </c>
      <c r="D33" s="7">
        <v>100</v>
      </c>
      <c r="E33" s="7"/>
      <c r="F33" s="7"/>
    </row>
    <row r="34" spans="1:6" x14ac:dyDescent="0.25">
      <c r="A34" s="75">
        <v>41124</v>
      </c>
      <c r="B34" s="7">
        <v>289.91453412695989</v>
      </c>
      <c r="C34" s="7">
        <v>140.28788087458784</v>
      </c>
      <c r="D34" s="7">
        <v>100</v>
      </c>
      <c r="E34" s="7"/>
      <c r="F34" s="7"/>
    </row>
    <row r="35" spans="1:6" x14ac:dyDescent="0.25">
      <c r="A35" s="75">
        <v>41131</v>
      </c>
      <c r="B35" s="7">
        <v>298.10001559449677</v>
      </c>
      <c r="C35" s="7">
        <v>143.55414601044828</v>
      </c>
      <c r="D35" s="7">
        <v>100</v>
      </c>
      <c r="E35" s="7"/>
      <c r="F35" s="7"/>
    </row>
    <row r="36" spans="1:6" x14ac:dyDescent="0.25">
      <c r="A36" s="75">
        <v>41138</v>
      </c>
      <c r="B36" s="7">
        <v>319.8670990769761</v>
      </c>
      <c r="C36" s="7">
        <v>152.35376936544546</v>
      </c>
      <c r="D36" s="7">
        <v>100</v>
      </c>
      <c r="E36" s="7"/>
      <c r="F36" s="7"/>
    </row>
    <row r="37" spans="1:6" x14ac:dyDescent="0.25">
      <c r="A37" s="75">
        <v>41145</v>
      </c>
      <c r="B37" s="7">
        <v>330.93368819696417</v>
      </c>
      <c r="C37" s="7">
        <v>157.41507845149576</v>
      </c>
      <c r="D37" s="7">
        <v>100</v>
      </c>
      <c r="E37" s="7"/>
      <c r="F37" s="7"/>
    </row>
    <row r="38" spans="1:6" x14ac:dyDescent="0.25">
      <c r="A38" s="75">
        <v>41152</v>
      </c>
      <c r="B38" s="7">
        <v>368.85970249971194</v>
      </c>
      <c r="C38" s="7">
        <v>165.83169832885852</v>
      </c>
      <c r="D38" s="7">
        <v>100</v>
      </c>
      <c r="E38" s="7"/>
      <c r="F38" s="7"/>
    </row>
    <row r="39" spans="1:6" x14ac:dyDescent="0.25">
      <c r="A39" s="75">
        <v>41159</v>
      </c>
      <c r="B39" s="7">
        <v>355.75218443414781</v>
      </c>
      <c r="C39" s="7">
        <v>157.1731265719649</v>
      </c>
      <c r="D39" s="7">
        <v>100</v>
      </c>
      <c r="E39" s="7"/>
      <c r="F39" s="7"/>
    </row>
    <row r="40" spans="1:6" x14ac:dyDescent="0.25">
      <c r="A40" s="75">
        <v>41166</v>
      </c>
      <c r="B40" s="7">
        <v>367.06699816665969</v>
      </c>
      <c r="C40" s="7">
        <v>170.03070809596645</v>
      </c>
      <c r="D40" s="7">
        <v>100</v>
      </c>
      <c r="E40" s="7"/>
      <c r="F40" s="7"/>
    </row>
    <row r="41" spans="1:6" x14ac:dyDescent="0.25">
      <c r="A41" s="75">
        <v>41173</v>
      </c>
      <c r="B41" s="7">
        <v>320.84724112776979</v>
      </c>
      <c r="C41" s="7">
        <v>152.31151219144436</v>
      </c>
      <c r="D41" s="7">
        <v>100</v>
      </c>
      <c r="E41" s="7"/>
      <c r="F41" s="7"/>
    </row>
    <row r="42" spans="1:6" x14ac:dyDescent="0.25">
      <c r="A42" s="75">
        <v>41180</v>
      </c>
      <c r="B42" s="7">
        <v>370.80511280582294</v>
      </c>
      <c r="C42" s="7">
        <v>161.78634496990483</v>
      </c>
      <c r="D42" s="7">
        <v>100</v>
      </c>
      <c r="E42" s="7"/>
      <c r="F42" s="7"/>
    </row>
    <row r="43" spans="1:6" x14ac:dyDescent="0.25">
      <c r="A43" s="75">
        <v>41187</v>
      </c>
      <c r="B43" s="7">
        <v>360.10712673285849</v>
      </c>
      <c r="C43" s="7">
        <v>159.73601403808496</v>
      </c>
      <c r="D43" s="7">
        <v>100</v>
      </c>
      <c r="E43" s="7"/>
      <c r="F43" s="7"/>
    </row>
    <row r="44" spans="1:6" x14ac:dyDescent="0.25">
      <c r="A44" s="75">
        <v>41194</v>
      </c>
      <c r="B44" s="7">
        <v>378.73546667975774</v>
      </c>
      <c r="C44" s="7">
        <v>162.08984340727807</v>
      </c>
      <c r="D44" s="7">
        <v>100</v>
      </c>
      <c r="E44" s="7"/>
      <c r="F44" s="7"/>
    </row>
    <row r="45" spans="1:6" x14ac:dyDescent="0.25">
      <c r="A45" s="75">
        <v>41201</v>
      </c>
      <c r="B45" s="7">
        <v>366.47179034137457</v>
      </c>
      <c r="C45" s="7">
        <v>159.57602475417531</v>
      </c>
      <c r="D45" s="7">
        <v>100</v>
      </c>
      <c r="E45" s="7"/>
      <c r="F45" s="7"/>
    </row>
    <row r="46" spans="1:6" x14ac:dyDescent="0.25">
      <c r="A46" s="75">
        <v>41208</v>
      </c>
      <c r="B46" s="7">
        <v>388.37577637577374</v>
      </c>
      <c r="C46" s="7">
        <v>164.03197092016902</v>
      </c>
      <c r="D46" s="7">
        <v>100</v>
      </c>
      <c r="E46" s="7"/>
      <c r="F46" s="7"/>
    </row>
    <row r="47" spans="1:6" x14ac:dyDescent="0.25">
      <c r="A47" s="75">
        <v>41215</v>
      </c>
      <c r="B47" s="7">
        <v>388.86344700571158</v>
      </c>
      <c r="C47" s="7">
        <v>156.61272799119681</v>
      </c>
      <c r="D47" s="7">
        <v>100</v>
      </c>
      <c r="E47" s="7"/>
      <c r="F47" s="7"/>
    </row>
    <row r="48" spans="1:6" x14ac:dyDescent="0.25">
      <c r="A48" s="75">
        <v>41222</v>
      </c>
      <c r="B48" s="7">
        <v>406.73833304051976</v>
      </c>
      <c r="C48" s="7">
        <v>161.96382302774336</v>
      </c>
      <c r="D48" s="7">
        <v>100</v>
      </c>
      <c r="E48" s="7"/>
      <c r="F48" s="7"/>
    </row>
    <row r="49" spans="1:6" x14ac:dyDescent="0.25">
      <c r="A49" s="75">
        <v>41229</v>
      </c>
      <c r="B49" s="7">
        <v>359.38810111495991</v>
      </c>
      <c r="C49" s="7">
        <v>151.71090955201959</v>
      </c>
      <c r="D49" s="7">
        <v>100</v>
      </c>
      <c r="E49" s="7"/>
      <c r="F49" s="7"/>
    </row>
    <row r="50" spans="1:6" x14ac:dyDescent="0.25">
      <c r="A50" s="75">
        <v>41236</v>
      </c>
      <c r="B50" s="7">
        <v>378.9957137216071</v>
      </c>
      <c r="C50" s="7">
        <v>155.17244751286935</v>
      </c>
      <c r="D50" s="7">
        <v>100</v>
      </c>
      <c r="E50" s="7"/>
      <c r="F50" s="7"/>
    </row>
    <row r="51" spans="1:6" x14ac:dyDescent="0.25">
      <c r="A51" s="75">
        <v>41243</v>
      </c>
      <c r="B51" s="7">
        <v>423.04971247496053</v>
      </c>
      <c r="C51" s="7">
        <v>160.66587992193828</v>
      </c>
      <c r="D51" s="7">
        <v>100</v>
      </c>
      <c r="E51" s="7"/>
      <c r="F51" s="7"/>
    </row>
    <row r="52" spans="1:6" x14ac:dyDescent="0.25">
      <c r="A52" s="75">
        <v>41250</v>
      </c>
      <c r="B52" s="7">
        <v>403.9355031665574</v>
      </c>
      <c r="C52" s="7">
        <v>173.81407241593377</v>
      </c>
      <c r="D52" s="7">
        <v>100</v>
      </c>
      <c r="E52" s="7"/>
      <c r="F52" s="7"/>
    </row>
    <row r="53" spans="1:6" x14ac:dyDescent="0.25">
      <c r="A53" s="75">
        <v>41257</v>
      </c>
      <c r="B53" s="7">
        <v>400.39162940339708</v>
      </c>
      <c r="C53" s="7">
        <v>172.84690381633541</v>
      </c>
      <c r="D53" s="7">
        <v>100</v>
      </c>
      <c r="E53" s="7"/>
      <c r="F53" s="7"/>
    </row>
    <row r="54" spans="1:6" x14ac:dyDescent="0.25">
      <c r="A54" s="75">
        <v>41264</v>
      </c>
      <c r="B54" s="7">
        <v>418.52753170495839</v>
      </c>
      <c r="C54" s="7">
        <v>178.50658229353596</v>
      </c>
      <c r="D54" s="7">
        <v>100</v>
      </c>
      <c r="E54" s="7"/>
      <c r="F54" s="7"/>
    </row>
    <row r="55" spans="1:6" x14ac:dyDescent="0.25">
      <c r="A55" s="75">
        <v>41271</v>
      </c>
      <c r="B55" s="7">
        <v>419.21518135622443</v>
      </c>
      <c r="C55" s="7">
        <v>177.05242698659953</v>
      </c>
      <c r="D55" s="7">
        <v>100</v>
      </c>
      <c r="E55" s="7"/>
      <c r="F55" s="7"/>
    </row>
    <row r="56" spans="1:6" x14ac:dyDescent="0.25">
      <c r="A56" s="75">
        <v>41278</v>
      </c>
      <c r="B56" s="7">
        <v>409.40497267378743</v>
      </c>
      <c r="C56" s="7">
        <v>172.59120073657635</v>
      </c>
      <c r="D56" s="7">
        <v>100</v>
      </c>
      <c r="E56" s="7"/>
      <c r="F56" s="7"/>
    </row>
    <row r="57" spans="1:6" x14ac:dyDescent="0.25">
      <c r="A57" s="75">
        <v>41285</v>
      </c>
      <c r="B57" s="7">
        <v>390.03278129419238</v>
      </c>
      <c r="C57" s="7">
        <v>168.05679601583708</v>
      </c>
      <c r="D57" s="7">
        <v>100</v>
      </c>
      <c r="E57" s="7"/>
      <c r="F57" s="7"/>
    </row>
    <row r="58" spans="1:6" x14ac:dyDescent="0.25">
      <c r="A58" s="75">
        <v>41292</v>
      </c>
      <c r="B58" s="7">
        <v>348.03419629741416</v>
      </c>
      <c r="C58" s="7">
        <v>160.38286249119716</v>
      </c>
      <c r="D58" s="7">
        <v>100</v>
      </c>
      <c r="E58" s="7"/>
      <c r="F58" s="7"/>
    </row>
    <row r="59" spans="1:6" x14ac:dyDescent="0.25">
      <c r="A59" s="75">
        <v>41299</v>
      </c>
      <c r="B59" s="7">
        <v>343.87219561085669</v>
      </c>
      <c r="C59" s="7">
        <v>158.76556134011972</v>
      </c>
      <c r="D59" s="7">
        <v>100</v>
      </c>
      <c r="E59" s="7"/>
      <c r="F59" s="7"/>
    </row>
    <row r="60" spans="1:6" x14ac:dyDescent="0.25">
      <c r="A60" s="75">
        <v>41306</v>
      </c>
      <c r="B60" s="7">
        <v>407.61396528787213</v>
      </c>
      <c r="C60" s="7">
        <v>213.16794923462251</v>
      </c>
      <c r="D60" s="7">
        <v>100</v>
      </c>
      <c r="E60" s="7"/>
      <c r="F60" s="7"/>
    </row>
    <row r="61" spans="1:6" x14ac:dyDescent="0.25">
      <c r="A61" s="75">
        <v>41313</v>
      </c>
      <c r="B61" s="7">
        <v>387.13156625377411</v>
      </c>
      <c r="C61" s="7">
        <v>211.45420775375777</v>
      </c>
      <c r="D61" s="7">
        <v>100</v>
      </c>
      <c r="E61" s="7"/>
      <c r="F61" s="7"/>
    </row>
    <row r="62" spans="1:6" x14ac:dyDescent="0.25">
      <c r="A62" s="75">
        <v>41320</v>
      </c>
      <c r="B62" s="7">
        <v>407.86556911355422</v>
      </c>
      <c r="C62" s="7">
        <v>219.99420296598507</v>
      </c>
      <c r="D62" s="7">
        <v>100</v>
      </c>
      <c r="E62" s="7"/>
      <c r="F62" s="7"/>
    </row>
    <row r="63" spans="1:6" x14ac:dyDescent="0.25">
      <c r="A63" s="75">
        <v>41327</v>
      </c>
      <c r="B63" s="7">
        <v>375.55838010506221</v>
      </c>
      <c r="C63" s="7">
        <v>212.09109926883397</v>
      </c>
      <c r="D63" s="7">
        <v>100</v>
      </c>
      <c r="E63" s="7"/>
      <c r="F63" s="7"/>
    </row>
    <row r="64" spans="1:6" x14ac:dyDescent="0.25">
      <c r="A64" s="75">
        <v>41334</v>
      </c>
      <c r="B64" s="7">
        <v>432.513252633344</v>
      </c>
      <c r="C64" s="7">
        <v>213.49834312624159</v>
      </c>
      <c r="D64" s="7">
        <v>100</v>
      </c>
      <c r="E64" s="7"/>
      <c r="F64" s="7"/>
    </row>
    <row r="65" spans="1:6" x14ac:dyDescent="0.25">
      <c r="A65" s="75">
        <v>41341</v>
      </c>
      <c r="B65" s="7">
        <v>432.16601052873716</v>
      </c>
      <c r="C65" s="7">
        <v>213.47959573142319</v>
      </c>
      <c r="D65" s="7">
        <v>100</v>
      </c>
      <c r="E65" s="7"/>
      <c r="F65" s="7"/>
    </row>
    <row r="66" spans="1:6" x14ac:dyDescent="0.25">
      <c r="A66" s="75">
        <v>41348</v>
      </c>
      <c r="B66" s="7">
        <v>407.70745225680071</v>
      </c>
      <c r="C66" s="7">
        <v>210.2806516347064</v>
      </c>
      <c r="D66" s="7">
        <v>100</v>
      </c>
      <c r="E66" s="7"/>
      <c r="F66" s="7"/>
    </row>
    <row r="67" spans="1:6" x14ac:dyDescent="0.25">
      <c r="A67" s="75">
        <v>41355</v>
      </c>
      <c r="B67" s="7">
        <v>434.5205784987902</v>
      </c>
      <c r="C67" s="7">
        <v>220.56533282264326</v>
      </c>
      <c r="D67" s="7">
        <v>100</v>
      </c>
      <c r="E67" s="7"/>
      <c r="F67" s="7"/>
    </row>
    <row r="68" spans="1:6" x14ac:dyDescent="0.25">
      <c r="A68" s="75">
        <v>41362</v>
      </c>
      <c r="B68" s="7">
        <v>479.19330739034211</v>
      </c>
      <c r="C68" s="7">
        <v>235.9006564728526</v>
      </c>
      <c r="D68" s="7">
        <v>100</v>
      </c>
      <c r="E68" s="7"/>
      <c r="F68" s="7"/>
    </row>
    <row r="69" spans="1:6" x14ac:dyDescent="0.25">
      <c r="A69" s="75">
        <v>41369</v>
      </c>
      <c r="B69" s="7">
        <v>467.08286373431196</v>
      </c>
      <c r="C69" s="7">
        <v>228.33715929320957</v>
      </c>
      <c r="D69" s="7">
        <v>100</v>
      </c>
      <c r="E69" s="7"/>
      <c r="F69" s="7"/>
    </row>
    <row r="70" spans="1:6" x14ac:dyDescent="0.25">
      <c r="A70" s="75">
        <v>41376</v>
      </c>
      <c r="B70" s="7">
        <v>461.65344166912752</v>
      </c>
      <c r="C70" s="7">
        <v>233.65852783038702</v>
      </c>
      <c r="D70" s="7">
        <v>100</v>
      </c>
      <c r="E70" s="7"/>
      <c r="F70" s="7"/>
    </row>
    <row r="71" spans="1:6" x14ac:dyDescent="0.25">
      <c r="A71" s="75">
        <v>41383</v>
      </c>
      <c r="B71" s="7">
        <v>419.79287571795487</v>
      </c>
      <c r="C71" s="7">
        <v>226.01177169873273</v>
      </c>
      <c r="D71" s="7">
        <v>100</v>
      </c>
      <c r="E71" s="7"/>
      <c r="F71" s="7"/>
    </row>
    <row r="72" spans="1:6" x14ac:dyDescent="0.25">
      <c r="A72" s="75">
        <v>41390</v>
      </c>
      <c r="B72" s="7">
        <v>423.34492607181045</v>
      </c>
      <c r="C72" s="7">
        <v>222.34620437676278</v>
      </c>
      <c r="D72" s="7">
        <v>100</v>
      </c>
      <c r="E72" s="7"/>
      <c r="F72" s="7"/>
    </row>
    <row r="73" spans="1:6" x14ac:dyDescent="0.25">
      <c r="A73" s="75">
        <v>41397</v>
      </c>
      <c r="B73" s="7">
        <v>412.85411072830698</v>
      </c>
      <c r="C73" s="7">
        <v>230.45832977963622</v>
      </c>
      <c r="D73" s="7">
        <v>100</v>
      </c>
      <c r="E73" s="7"/>
      <c r="F73" s="7"/>
    </row>
    <row r="74" spans="1:6" x14ac:dyDescent="0.25">
      <c r="A74" s="75">
        <v>41404</v>
      </c>
      <c r="B74" s="7">
        <v>441.76477124405989</v>
      </c>
      <c r="C74" s="7">
        <v>243.87889550294369</v>
      </c>
      <c r="D74" s="7">
        <v>100</v>
      </c>
      <c r="E74" s="7"/>
      <c r="F74" s="7"/>
    </row>
    <row r="75" spans="1:6" x14ac:dyDescent="0.25">
      <c r="A75" s="75">
        <v>41411</v>
      </c>
      <c r="B75" s="7">
        <v>435.50547973265122</v>
      </c>
      <c r="C75" s="7">
        <v>243.55015792498369</v>
      </c>
      <c r="D75" s="7">
        <v>100</v>
      </c>
      <c r="E75" s="7"/>
      <c r="F75" s="7"/>
    </row>
    <row r="76" spans="1:6" x14ac:dyDescent="0.25">
      <c r="A76" s="75">
        <v>41418</v>
      </c>
      <c r="B76" s="7">
        <v>430.27979038647317</v>
      </c>
      <c r="C76" s="7">
        <v>239.27721879777678</v>
      </c>
      <c r="D76" s="7">
        <v>100</v>
      </c>
      <c r="E76" s="7"/>
      <c r="F76" s="7"/>
    </row>
    <row r="77" spans="1:6" x14ac:dyDescent="0.25">
      <c r="A77" s="75">
        <v>41425</v>
      </c>
      <c r="B77" s="7">
        <v>431.3694672966098</v>
      </c>
      <c r="C77" s="7">
        <v>236.27577364818291</v>
      </c>
      <c r="D77" s="7">
        <v>100</v>
      </c>
      <c r="E77" s="7"/>
      <c r="F77" s="7"/>
    </row>
    <row r="78" spans="1:6" x14ac:dyDescent="0.25">
      <c r="A78" s="75">
        <v>41432</v>
      </c>
      <c r="B78" s="7">
        <v>437.03466529959724</v>
      </c>
      <c r="C78" s="7">
        <v>226.38860948956929</v>
      </c>
      <c r="D78" s="7">
        <v>100</v>
      </c>
      <c r="E78" s="7"/>
      <c r="F78" s="7"/>
    </row>
    <row r="79" spans="1:6" x14ac:dyDescent="0.25">
      <c r="A79" s="75">
        <v>41439</v>
      </c>
      <c r="B79" s="7">
        <v>414.369543814412</v>
      </c>
      <c r="C79" s="7">
        <v>219.53863698161692</v>
      </c>
      <c r="D79" s="7">
        <v>100</v>
      </c>
      <c r="E79" s="7"/>
      <c r="F79" s="7"/>
    </row>
    <row r="80" spans="1:6" x14ac:dyDescent="0.25">
      <c r="A80" s="75">
        <v>41446</v>
      </c>
      <c r="B80" s="7">
        <v>352.09655422534394</v>
      </c>
      <c r="C80" s="7">
        <v>202.89215847707572</v>
      </c>
      <c r="D80" s="7">
        <v>100</v>
      </c>
      <c r="E80" s="7"/>
      <c r="F80" s="7"/>
    </row>
    <row r="81" spans="1:6" x14ac:dyDescent="0.25">
      <c r="A81" s="75">
        <v>41453</v>
      </c>
      <c r="B81" s="7">
        <v>397.93949846654567</v>
      </c>
      <c r="C81" s="7">
        <v>212.66889587670443</v>
      </c>
      <c r="D81" s="7">
        <v>100</v>
      </c>
      <c r="E81" s="7"/>
      <c r="F81" s="7"/>
    </row>
    <row r="82" spans="1:6" x14ac:dyDescent="0.25">
      <c r="A82" s="75">
        <v>41460</v>
      </c>
      <c r="B82" s="7">
        <v>366.79262699329041</v>
      </c>
      <c r="C82" s="7">
        <v>202.35555479207679</v>
      </c>
      <c r="D82" s="7">
        <v>100</v>
      </c>
      <c r="E82" s="7"/>
      <c r="F82" s="7"/>
    </row>
    <row r="83" spans="1:6" x14ac:dyDescent="0.25">
      <c r="A83" s="75">
        <v>41467</v>
      </c>
      <c r="B83" s="7">
        <v>357.75492302935515</v>
      </c>
      <c r="C83" s="7">
        <v>202.75156077659102</v>
      </c>
      <c r="D83" s="7">
        <v>100</v>
      </c>
      <c r="E83" s="7"/>
      <c r="F83" s="7"/>
    </row>
    <row r="84" spans="1:6" x14ac:dyDescent="0.25">
      <c r="A84" s="75">
        <v>41474</v>
      </c>
      <c r="B84" s="7">
        <v>341.829903012476</v>
      </c>
      <c r="C84" s="7">
        <v>191.53647701028947</v>
      </c>
      <c r="D84" s="7">
        <v>100</v>
      </c>
      <c r="E84" s="7"/>
      <c r="F84" s="7"/>
    </row>
    <row r="85" spans="1:6" x14ac:dyDescent="0.25">
      <c r="A85" s="75">
        <v>41481</v>
      </c>
      <c r="B85" s="7">
        <v>353.73871753201485</v>
      </c>
      <c r="C85" s="7">
        <v>198.10110466549656</v>
      </c>
      <c r="D85" s="7">
        <v>100</v>
      </c>
      <c r="E85" s="7"/>
      <c r="F85" s="7"/>
    </row>
    <row r="86" spans="1:6" x14ac:dyDescent="0.25">
      <c r="A86" s="75">
        <v>41488</v>
      </c>
      <c r="B86" s="7">
        <v>366.60563705433458</v>
      </c>
      <c r="C86" s="7">
        <v>191.91574978255909</v>
      </c>
      <c r="D86" s="7">
        <v>100</v>
      </c>
      <c r="E86" s="7"/>
      <c r="F86" s="7"/>
    </row>
    <row r="87" spans="1:6" x14ac:dyDescent="0.25">
      <c r="A87" s="75">
        <v>41495</v>
      </c>
      <c r="B87" s="7">
        <v>353.73252527055786</v>
      </c>
      <c r="C87" s="7">
        <v>189.17715656851632</v>
      </c>
      <c r="D87" s="7">
        <v>100</v>
      </c>
      <c r="E87" s="7"/>
      <c r="F87" s="7"/>
    </row>
    <row r="88" spans="1:6" x14ac:dyDescent="0.25">
      <c r="A88" s="75">
        <v>41502</v>
      </c>
      <c r="B88" s="7">
        <v>343.20689059069275</v>
      </c>
      <c r="C88" s="7">
        <v>184.2713509341103</v>
      </c>
      <c r="D88" s="7">
        <v>100</v>
      </c>
      <c r="E88" s="7"/>
      <c r="F88" s="7"/>
    </row>
    <row r="89" spans="1:6" x14ac:dyDescent="0.25">
      <c r="A89" s="75">
        <v>41509</v>
      </c>
      <c r="B89" s="7">
        <v>358.82913967487997</v>
      </c>
      <c r="C89" s="7">
        <v>191.802779187575</v>
      </c>
      <c r="D89" s="7">
        <v>100</v>
      </c>
      <c r="E89" s="7"/>
      <c r="F89" s="7"/>
    </row>
    <row r="90" spans="1:6" x14ac:dyDescent="0.25">
      <c r="A90" s="75">
        <v>41516</v>
      </c>
      <c r="B90" s="7">
        <v>355.79401365650142</v>
      </c>
      <c r="C90" s="7">
        <v>191.38278801463881</v>
      </c>
      <c r="D90" s="7">
        <v>100</v>
      </c>
      <c r="E90" s="7"/>
      <c r="F90" s="7"/>
    </row>
    <row r="91" spans="1:6" x14ac:dyDescent="0.25">
      <c r="A91" s="75">
        <v>41523</v>
      </c>
      <c r="B91" s="7">
        <v>355.93189509848565</v>
      </c>
      <c r="C91" s="7">
        <v>188.19015048722432</v>
      </c>
      <c r="D91" s="7">
        <v>100</v>
      </c>
      <c r="E91" s="7"/>
      <c r="F91" s="7"/>
    </row>
    <row r="92" spans="1:6" x14ac:dyDescent="0.25">
      <c r="A92" s="75">
        <v>41530</v>
      </c>
      <c r="B92" s="7">
        <v>368.2298632931915</v>
      </c>
      <c r="C92" s="7">
        <v>190.62283251624538</v>
      </c>
      <c r="D92" s="7">
        <v>100</v>
      </c>
      <c r="E92" s="7"/>
      <c r="F92" s="7"/>
    </row>
    <row r="93" spans="1:6" x14ac:dyDescent="0.25">
      <c r="A93" s="75">
        <v>41537</v>
      </c>
      <c r="B93" s="7">
        <v>322.89791604611804</v>
      </c>
      <c r="C93" s="7">
        <v>177.98141741222781</v>
      </c>
      <c r="D93" s="7">
        <v>100</v>
      </c>
      <c r="E93" s="7"/>
      <c r="F93" s="7"/>
    </row>
    <row r="94" spans="1:6" x14ac:dyDescent="0.25">
      <c r="A94" s="75">
        <v>41544</v>
      </c>
      <c r="B94" s="7">
        <v>347.07068484162392</v>
      </c>
      <c r="C94" s="7">
        <v>180.31474258040177</v>
      </c>
      <c r="D94" s="7">
        <v>100</v>
      </c>
      <c r="E94" s="7"/>
      <c r="F94" s="7"/>
    </row>
    <row r="95" spans="1:6" x14ac:dyDescent="0.25">
      <c r="A95" s="75">
        <v>41551</v>
      </c>
      <c r="B95" s="7">
        <v>333.34349027151313</v>
      </c>
      <c r="C95" s="7">
        <v>193.84304659289782</v>
      </c>
      <c r="D95" s="7">
        <v>100</v>
      </c>
      <c r="E95" s="7"/>
      <c r="F95" s="7"/>
    </row>
    <row r="96" spans="1:6" x14ac:dyDescent="0.25">
      <c r="A96" s="75">
        <v>41558</v>
      </c>
      <c r="B96" s="7">
        <v>341.64345412825008</v>
      </c>
      <c r="C96" s="7">
        <v>195.41212661050312</v>
      </c>
      <c r="D96" s="7">
        <v>100</v>
      </c>
      <c r="E96" s="7"/>
      <c r="F96" s="7"/>
    </row>
    <row r="97" spans="1:6" x14ac:dyDescent="0.25">
      <c r="A97" s="75">
        <v>41565</v>
      </c>
      <c r="B97" s="7">
        <v>315.60400638968787</v>
      </c>
      <c r="C97" s="7">
        <v>186.07129489667241</v>
      </c>
      <c r="D97" s="7">
        <v>100</v>
      </c>
      <c r="E97" s="7"/>
      <c r="F97" s="7"/>
    </row>
    <row r="98" spans="1:6" x14ac:dyDescent="0.25">
      <c r="A98" s="75">
        <v>41572</v>
      </c>
      <c r="B98" s="7">
        <v>329.11604034637463</v>
      </c>
      <c r="C98" s="7">
        <v>191.40580096024823</v>
      </c>
      <c r="D98" s="7">
        <v>100</v>
      </c>
      <c r="E98" s="7"/>
      <c r="F98" s="7"/>
    </row>
    <row r="99" spans="1:6" x14ac:dyDescent="0.25">
      <c r="A99" s="75">
        <v>41579</v>
      </c>
      <c r="B99" s="7">
        <v>323.12604988541182</v>
      </c>
      <c r="C99" s="7">
        <v>183.67956936086597</v>
      </c>
      <c r="D99" s="7">
        <v>100</v>
      </c>
      <c r="E99" s="7"/>
      <c r="F99" s="7"/>
    </row>
    <row r="100" spans="1:6" x14ac:dyDescent="0.25">
      <c r="A100" s="75">
        <v>41586</v>
      </c>
      <c r="B100" s="7">
        <v>328.15550150502105</v>
      </c>
      <c r="C100" s="7">
        <v>185.89670195910725</v>
      </c>
      <c r="D100" s="7">
        <v>100</v>
      </c>
      <c r="E100" s="7"/>
      <c r="F100" s="7"/>
    </row>
    <row r="101" spans="1:6" x14ac:dyDescent="0.25">
      <c r="A101" s="75">
        <v>41593</v>
      </c>
      <c r="B101" s="7">
        <v>307.30842341873711</v>
      </c>
      <c r="C101" s="7">
        <v>179.40080095986863</v>
      </c>
      <c r="D101" s="7">
        <v>100</v>
      </c>
      <c r="E101" s="7"/>
      <c r="F101" s="7"/>
    </row>
    <row r="102" spans="1:6" x14ac:dyDescent="0.25">
      <c r="A102" s="75">
        <v>41600</v>
      </c>
      <c r="B102" s="7">
        <v>307.60749760296056</v>
      </c>
      <c r="C102" s="7">
        <v>180.16155496132649</v>
      </c>
      <c r="D102" s="7">
        <v>100</v>
      </c>
      <c r="E102" s="7"/>
      <c r="F102" s="7"/>
    </row>
    <row r="103" spans="1:6" x14ac:dyDescent="0.25">
      <c r="A103" s="75">
        <v>41607</v>
      </c>
      <c r="B103" s="7">
        <v>326.01986371459429</v>
      </c>
      <c r="C103" s="7">
        <v>185.81066128236725</v>
      </c>
      <c r="D103" s="7">
        <v>100</v>
      </c>
      <c r="E103" s="7"/>
      <c r="F103" s="7"/>
    </row>
    <row r="104" spans="1:6" x14ac:dyDescent="0.25">
      <c r="A104" s="75">
        <v>41614</v>
      </c>
      <c r="B104" s="7">
        <v>339.81305127618663</v>
      </c>
      <c r="C104" s="7">
        <v>157.83599113967688</v>
      </c>
      <c r="D104" s="7">
        <v>100</v>
      </c>
      <c r="E104" s="7"/>
      <c r="F104" s="7"/>
    </row>
    <row r="105" spans="1:6" x14ac:dyDescent="0.25">
      <c r="A105" s="75">
        <v>41621</v>
      </c>
      <c r="B105" s="7">
        <v>343.19033793452485</v>
      </c>
      <c r="C105" s="7">
        <v>156.49793570466824</v>
      </c>
      <c r="D105" s="7">
        <v>100</v>
      </c>
      <c r="E105" s="7"/>
      <c r="F105" s="7"/>
    </row>
    <row r="106" spans="1:6" x14ac:dyDescent="0.25">
      <c r="A106" s="75">
        <v>41628</v>
      </c>
      <c r="B106" s="7">
        <v>352.59284020957404</v>
      </c>
      <c r="C106" s="7">
        <v>161.08423757046134</v>
      </c>
      <c r="D106" s="7">
        <v>100</v>
      </c>
      <c r="E106" s="7"/>
      <c r="F106" s="7"/>
    </row>
    <row r="107" spans="1:6" x14ac:dyDescent="0.25">
      <c r="A107" s="75">
        <v>41635</v>
      </c>
      <c r="B107" s="7">
        <v>373.40034147642751</v>
      </c>
      <c r="C107" s="7">
        <v>163.18672057560508</v>
      </c>
      <c r="D107" s="7">
        <v>100</v>
      </c>
      <c r="E107" s="7"/>
      <c r="F107" s="7"/>
    </row>
    <row r="108" spans="1:6" x14ac:dyDescent="0.25">
      <c r="A108" s="75">
        <v>41642</v>
      </c>
      <c r="B108" s="7">
        <v>358.41100479194557</v>
      </c>
      <c r="C108" s="7">
        <v>174.35293265898221</v>
      </c>
      <c r="D108" s="7">
        <v>100</v>
      </c>
      <c r="E108" s="7"/>
      <c r="F108" s="7"/>
    </row>
    <row r="109" spans="1:6" x14ac:dyDescent="0.25">
      <c r="A109" s="75">
        <v>41649</v>
      </c>
      <c r="B109" s="7">
        <v>365.14703767336852</v>
      </c>
      <c r="C109" s="7">
        <v>177.56311264846033</v>
      </c>
      <c r="D109" s="7">
        <v>100</v>
      </c>
      <c r="E109" s="7"/>
      <c r="F109" s="7"/>
    </row>
    <row r="110" spans="1:6" x14ac:dyDescent="0.25">
      <c r="A110" s="75">
        <v>41656</v>
      </c>
      <c r="B110" s="7">
        <v>388.6185492805127</v>
      </c>
      <c r="C110" s="7">
        <v>188.1688662668731</v>
      </c>
      <c r="D110" s="7">
        <v>100</v>
      </c>
      <c r="E110" s="7"/>
      <c r="F110" s="7"/>
    </row>
    <row r="111" spans="1:6" x14ac:dyDescent="0.25">
      <c r="A111" s="75">
        <v>41663</v>
      </c>
      <c r="B111" s="7">
        <v>349.99451814949202</v>
      </c>
      <c r="C111" s="7">
        <v>177.44223089733069</v>
      </c>
      <c r="D111" s="7">
        <v>100</v>
      </c>
      <c r="E111" s="7"/>
      <c r="F111" s="7"/>
    </row>
    <row r="112" spans="1:6" x14ac:dyDescent="0.25">
      <c r="A112" s="75">
        <v>41670</v>
      </c>
      <c r="B112" s="7">
        <v>350.50349777393876</v>
      </c>
      <c r="C112" s="7">
        <v>173.88627550654837</v>
      </c>
      <c r="D112" s="7">
        <v>100</v>
      </c>
      <c r="E112" s="7"/>
      <c r="F112" s="7"/>
    </row>
    <row r="113" spans="1:6" x14ac:dyDescent="0.25">
      <c r="A113" s="75">
        <v>41677</v>
      </c>
      <c r="B113" s="7">
        <v>346.42496179049056</v>
      </c>
      <c r="C113" s="7">
        <v>194.20933078136315</v>
      </c>
      <c r="D113" s="7">
        <v>100</v>
      </c>
      <c r="E113" s="7"/>
      <c r="F113" s="7"/>
    </row>
    <row r="114" spans="1:6" x14ac:dyDescent="0.25">
      <c r="A114" s="75">
        <v>41684</v>
      </c>
      <c r="B114" s="7">
        <v>325.45493272712696</v>
      </c>
      <c r="C114" s="7">
        <v>186.34947113936323</v>
      </c>
      <c r="D114" s="7">
        <v>100</v>
      </c>
      <c r="E114" s="7"/>
      <c r="F114" s="7"/>
    </row>
    <row r="115" spans="1:6" x14ac:dyDescent="0.25">
      <c r="A115" s="75">
        <v>41691</v>
      </c>
      <c r="B115" s="7">
        <v>329.65426219480116</v>
      </c>
      <c r="C115" s="7">
        <v>189.80002722755412</v>
      </c>
      <c r="D115" s="7">
        <v>100</v>
      </c>
      <c r="E115" s="7"/>
      <c r="F115" s="7"/>
    </row>
    <row r="116" spans="1:6" x14ac:dyDescent="0.25">
      <c r="A116" s="75">
        <v>41698</v>
      </c>
      <c r="B116" s="7">
        <v>350.9384995090046</v>
      </c>
      <c r="C116" s="7">
        <v>194.78255774098173</v>
      </c>
      <c r="D116" s="7">
        <v>100</v>
      </c>
      <c r="E116" s="7"/>
      <c r="F116" s="7"/>
    </row>
    <row r="117" spans="1:6" x14ac:dyDescent="0.25">
      <c r="A117" s="75">
        <v>41705</v>
      </c>
      <c r="B117" s="7">
        <v>342.38736618435053</v>
      </c>
      <c r="C117" s="7">
        <v>211.05346426538878</v>
      </c>
      <c r="D117" s="7">
        <v>100</v>
      </c>
      <c r="E117" s="7"/>
      <c r="F117" s="7"/>
    </row>
    <row r="118" spans="1:6" x14ac:dyDescent="0.25">
      <c r="A118" s="75">
        <v>41712</v>
      </c>
      <c r="B118" s="7">
        <v>355.54848696302469</v>
      </c>
      <c r="C118" s="7">
        <v>218.28335003279881</v>
      </c>
      <c r="D118" s="7">
        <v>100</v>
      </c>
      <c r="E118" s="7"/>
      <c r="F118" s="7"/>
    </row>
    <row r="119" spans="1:6" x14ac:dyDescent="0.25">
      <c r="A119" s="75">
        <v>41719</v>
      </c>
      <c r="B119" s="7">
        <v>346.98653731814966</v>
      </c>
      <c r="C119" s="7">
        <v>219.27537434127652</v>
      </c>
      <c r="D119" s="7">
        <v>100</v>
      </c>
      <c r="E119" s="7"/>
      <c r="F119" s="7"/>
    </row>
    <row r="120" spans="1:6" x14ac:dyDescent="0.25">
      <c r="A120" s="75">
        <v>41726</v>
      </c>
      <c r="B120" s="7">
        <v>351.46568722371512</v>
      </c>
      <c r="C120" s="7">
        <v>216.99768578186794</v>
      </c>
      <c r="D120" s="7">
        <v>100</v>
      </c>
      <c r="E120" s="7"/>
      <c r="F120" s="7"/>
    </row>
    <row r="121" spans="1:6" x14ac:dyDescent="0.25">
      <c r="A121" s="75">
        <v>41733</v>
      </c>
      <c r="B121" s="7">
        <v>351.25346175125742</v>
      </c>
      <c r="C121" s="7">
        <v>232.281412396897</v>
      </c>
      <c r="D121" s="7">
        <v>100</v>
      </c>
      <c r="E121" s="7"/>
      <c r="F121" s="7"/>
    </row>
    <row r="122" spans="1:6" x14ac:dyDescent="0.25">
      <c r="A122" s="75">
        <v>41740</v>
      </c>
      <c r="B122" s="7">
        <v>330.0907129684241</v>
      </c>
      <c r="C122" s="7">
        <v>223.14782252015007</v>
      </c>
      <c r="D122" s="7">
        <v>100</v>
      </c>
      <c r="E122" s="7"/>
      <c r="F122" s="7"/>
    </row>
    <row r="123" spans="1:6" x14ac:dyDescent="0.25">
      <c r="A123" s="75">
        <v>41747</v>
      </c>
      <c r="B123" s="7">
        <v>313.43667787572804</v>
      </c>
      <c r="C123" s="7">
        <v>216.51893955209326</v>
      </c>
      <c r="D123" s="7">
        <v>100</v>
      </c>
      <c r="E123" s="7"/>
      <c r="F123" s="7"/>
    </row>
    <row r="124" spans="1:6" x14ac:dyDescent="0.25">
      <c r="A124" s="75">
        <v>41754</v>
      </c>
      <c r="B124" s="7">
        <v>309.01855463807004</v>
      </c>
      <c r="C124" s="7">
        <v>206.98515165710694</v>
      </c>
      <c r="D124" s="7">
        <v>100</v>
      </c>
      <c r="E124" s="7"/>
      <c r="F124" s="7"/>
    </row>
    <row r="125" spans="1:6" x14ac:dyDescent="0.25">
      <c r="A125" s="75">
        <v>41761</v>
      </c>
      <c r="B125" s="7">
        <v>326.7759881051507</v>
      </c>
      <c r="C125" s="7">
        <v>182.02652492327215</v>
      </c>
      <c r="D125" s="7">
        <v>100</v>
      </c>
      <c r="E125" s="7"/>
      <c r="F125" s="7"/>
    </row>
    <row r="126" spans="1:6" x14ac:dyDescent="0.25">
      <c r="A126" s="75">
        <v>41768</v>
      </c>
      <c r="B126" s="7">
        <v>325.0045868264408</v>
      </c>
      <c r="C126" s="7">
        <v>183.05876805906632</v>
      </c>
      <c r="D126" s="7">
        <v>100</v>
      </c>
      <c r="E126" s="7"/>
      <c r="F126" s="7"/>
    </row>
    <row r="127" spans="1:6" x14ac:dyDescent="0.25">
      <c r="A127" s="75">
        <v>41775</v>
      </c>
      <c r="B127" s="7">
        <v>294.74415691346888</v>
      </c>
      <c r="C127" s="7">
        <v>177.95041773562656</v>
      </c>
      <c r="D127" s="7">
        <v>100</v>
      </c>
      <c r="E127" s="7"/>
      <c r="F127" s="7"/>
    </row>
    <row r="128" spans="1:6" x14ac:dyDescent="0.25">
      <c r="A128" s="75">
        <v>41782</v>
      </c>
      <c r="B128" s="7">
        <v>326.85412825925289</v>
      </c>
      <c r="C128" s="7">
        <v>186.72201493282745</v>
      </c>
      <c r="D128" s="7">
        <v>100</v>
      </c>
      <c r="E128" s="7"/>
      <c r="F128" s="7"/>
    </row>
    <row r="129" spans="1:6" x14ac:dyDescent="0.25">
      <c r="A129" s="75">
        <v>41789</v>
      </c>
      <c r="B129" s="7">
        <v>316.06332272938658</v>
      </c>
      <c r="C129" s="7">
        <v>178.9322848540555</v>
      </c>
      <c r="D129" s="7">
        <v>100</v>
      </c>
      <c r="E129" s="7"/>
      <c r="F129" s="7"/>
    </row>
    <row r="130" spans="1:6" x14ac:dyDescent="0.25">
      <c r="A130" s="75">
        <v>41796</v>
      </c>
      <c r="B130" s="7">
        <v>315.67716601078405</v>
      </c>
      <c r="C130" s="7">
        <v>206.1601835044367</v>
      </c>
      <c r="D130" s="7">
        <v>100</v>
      </c>
      <c r="E130" s="7"/>
      <c r="F130" s="7"/>
    </row>
    <row r="131" spans="1:6" x14ac:dyDescent="0.25">
      <c r="A131" s="75">
        <v>41803</v>
      </c>
      <c r="B131" s="7">
        <v>297.12347753695678</v>
      </c>
      <c r="C131" s="7">
        <v>196.66225318876377</v>
      </c>
      <c r="D131" s="7">
        <v>100</v>
      </c>
      <c r="E131" s="7"/>
      <c r="F131" s="7"/>
    </row>
    <row r="132" spans="1:6" x14ac:dyDescent="0.25">
      <c r="A132" s="75">
        <v>41810</v>
      </c>
      <c r="B132" s="7">
        <v>282.10928103192032</v>
      </c>
      <c r="C132" s="7">
        <v>188.87640423564392</v>
      </c>
      <c r="D132" s="7">
        <v>100</v>
      </c>
      <c r="E132" s="7"/>
      <c r="F132" s="7"/>
    </row>
    <row r="133" spans="1:6" x14ac:dyDescent="0.25">
      <c r="A133" s="75">
        <v>41817</v>
      </c>
      <c r="B133" s="7">
        <v>302.82459711694332</v>
      </c>
      <c r="C133" s="7">
        <v>197.80624247967913</v>
      </c>
      <c r="D133" s="7">
        <v>100</v>
      </c>
      <c r="E133" s="7"/>
      <c r="F133" s="7"/>
    </row>
    <row r="134" spans="1:6" x14ac:dyDescent="0.25">
      <c r="A134" s="75">
        <v>41824</v>
      </c>
      <c r="B134" s="7">
        <v>315.68512483822332</v>
      </c>
      <c r="C134" s="7">
        <v>188.97324759503275</v>
      </c>
      <c r="D134" s="7">
        <v>100</v>
      </c>
      <c r="E134" s="7"/>
      <c r="F134" s="7"/>
    </row>
    <row r="135" spans="1:6" x14ac:dyDescent="0.25">
      <c r="A135" s="75">
        <v>41831</v>
      </c>
      <c r="B135" s="7">
        <v>309.56793719079769</v>
      </c>
      <c r="C135" s="7">
        <v>187.62699669950729</v>
      </c>
      <c r="D135" s="7">
        <v>100</v>
      </c>
      <c r="E135" s="7"/>
      <c r="F135" s="7"/>
    </row>
    <row r="136" spans="1:6" x14ac:dyDescent="0.25">
      <c r="A136" s="75">
        <v>41838</v>
      </c>
      <c r="B136" s="7">
        <v>290.61279613448534</v>
      </c>
      <c r="C136" s="7">
        <v>180.33657801380934</v>
      </c>
      <c r="D136" s="7">
        <v>100</v>
      </c>
      <c r="E136" s="7"/>
      <c r="F136" s="7"/>
    </row>
    <row r="137" spans="1:6" x14ac:dyDescent="0.25">
      <c r="A137" s="75">
        <v>41845</v>
      </c>
      <c r="B137" s="7">
        <v>313.25850655187594</v>
      </c>
      <c r="C137" s="7">
        <v>187.83010851690204</v>
      </c>
      <c r="D137" s="7">
        <v>100</v>
      </c>
      <c r="E137" s="7"/>
      <c r="F137" s="7"/>
    </row>
    <row r="138" spans="1:6" x14ac:dyDescent="0.25">
      <c r="A138" s="75">
        <v>41852</v>
      </c>
      <c r="B138" s="6">
        <v>330.07552428914158</v>
      </c>
      <c r="C138" s="6">
        <v>194.69351191435979</v>
      </c>
      <c r="D138" s="7">
        <v>100</v>
      </c>
      <c r="E138" s="7"/>
      <c r="F138" s="7"/>
    </row>
    <row r="139" spans="1:6" x14ac:dyDescent="0.25">
      <c r="A139" s="75">
        <v>41859</v>
      </c>
      <c r="B139" s="6">
        <v>333.17791667522869</v>
      </c>
      <c r="C139" s="6">
        <v>198.00159845453342</v>
      </c>
      <c r="D139" s="7">
        <v>100</v>
      </c>
      <c r="E139" s="7"/>
      <c r="F139" s="7"/>
    </row>
    <row r="140" spans="1:6" x14ac:dyDescent="0.25">
      <c r="A140" s="75">
        <v>41866</v>
      </c>
      <c r="B140" s="6">
        <v>326.0574268589188</v>
      </c>
      <c r="C140" s="6">
        <v>191.8432330875502</v>
      </c>
      <c r="D140" s="7">
        <v>100</v>
      </c>
      <c r="E140" s="7"/>
      <c r="F140" s="7"/>
    </row>
    <row r="141" spans="1:6" x14ac:dyDescent="0.25">
      <c r="A141" s="75">
        <v>41873</v>
      </c>
      <c r="B141" s="6">
        <v>338.48509097605415</v>
      </c>
      <c r="C141" s="6">
        <v>199.53484045030282</v>
      </c>
      <c r="D141" s="7">
        <v>100</v>
      </c>
      <c r="E141" s="7"/>
      <c r="F141" s="7"/>
    </row>
    <row r="142" spans="1:6" x14ac:dyDescent="0.25">
      <c r="A142" s="75">
        <v>41880</v>
      </c>
      <c r="B142" s="6">
        <v>346.17594717552305</v>
      </c>
      <c r="C142" s="6">
        <v>202.26590087245847</v>
      </c>
      <c r="D142" s="7">
        <v>100</v>
      </c>
      <c r="E142" s="7"/>
      <c r="F142" s="7"/>
    </row>
    <row r="143" spans="1:6" x14ac:dyDescent="0.25">
      <c r="A143" s="75">
        <v>41887</v>
      </c>
      <c r="B143" s="6">
        <v>330.36159752539908</v>
      </c>
      <c r="C143" s="6">
        <v>174.75064459959637</v>
      </c>
      <c r="D143" s="7">
        <v>100</v>
      </c>
      <c r="E143" s="7"/>
      <c r="F143" s="7"/>
    </row>
    <row r="144" spans="1:6" x14ac:dyDescent="0.25">
      <c r="A144" s="75">
        <v>41894</v>
      </c>
      <c r="B144" s="6">
        <v>318.77538173555001</v>
      </c>
      <c r="C144" s="6">
        <v>175.03649146227514</v>
      </c>
      <c r="D144" s="7">
        <v>100</v>
      </c>
      <c r="E144" s="7"/>
      <c r="F144" s="7"/>
    </row>
    <row r="145" spans="1:6" x14ac:dyDescent="0.25">
      <c r="A145" s="75">
        <v>41901</v>
      </c>
      <c r="B145" s="6">
        <v>307.57106945056148</v>
      </c>
      <c r="C145" s="6">
        <v>170.22349291989758</v>
      </c>
      <c r="D145" s="7">
        <v>100</v>
      </c>
      <c r="E145" s="7"/>
      <c r="F145" s="7"/>
    </row>
    <row r="146" spans="1:6" x14ac:dyDescent="0.25">
      <c r="A146" s="75">
        <v>41908</v>
      </c>
      <c r="B146" s="6">
        <v>298.1789011826225</v>
      </c>
      <c r="C146" s="6">
        <v>165.16102919515606</v>
      </c>
      <c r="D146" s="7">
        <v>100</v>
      </c>
      <c r="E146" s="7"/>
      <c r="F146" s="7"/>
    </row>
    <row r="147" spans="1:6" x14ac:dyDescent="0.25">
      <c r="A147" s="75">
        <v>41915</v>
      </c>
      <c r="B147" s="6">
        <v>301.26960208813551</v>
      </c>
      <c r="C147" s="6">
        <v>177.16804411592187</v>
      </c>
      <c r="D147" s="7">
        <v>100</v>
      </c>
      <c r="E147" s="7"/>
      <c r="F147" s="7"/>
    </row>
    <row r="148" spans="1:6" x14ac:dyDescent="0.25">
      <c r="A148" s="75">
        <v>41922</v>
      </c>
      <c r="B148" s="6">
        <v>295.25312113984734</v>
      </c>
      <c r="C148" s="6">
        <v>178.2839475308038</v>
      </c>
      <c r="D148" s="7">
        <v>100</v>
      </c>
      <c r="E148" s="7"/>
      <c r="F148" s="7"/>
    </row>
    <row r="149" spans="1:6" x14ac:dyDescent="0.25">
      <c r="A149" s="75">
        <v>41929</v>
      </c>
      <c r="B149" s="6">
        <v>291.50768931481656</v>
      </c>
      <c r="C149" s="6">
        <v>177.32570232087124</v>
      </c>
      <c r="D149" s="7">
        <v>100</v>
      </c>
      <c r="E149" s="7"/>
      <c r="F149" s="7"/>
    </row>
    <row r="150" spans="1:6" x14ac:dyDescent="0.25">
      <c r="A150" s="75">
        <v>41936</v>
      </c>
      <c r="B150" s="6">
        <v>295.32062359899516</v>
      </c>
      <c r="C150" s="6">
        <v>178.37539543361694</v>
      </c>
      <c r="D150" s="7">
        <v>100</v>
      </c>
      <c r="E150" s="7"/>
      <c r="F150" s="7"/>
    </row>
    <row r="151" spans="1:6" x14ac:dyDescent="0.25">
      <c r="A151" s="75">
        <v>41943</v>
      </c>
      <c r="B151" s="6">
        <v>313.40504954293891</v>
      </c>
      <c r="C151" s="6">
        <v>181.71649525805853</v>
      </c>
      <c r="D151" s="7">
        <v>100</v>
      </c>
      <c r="E151" s="7"/>
      <c r="F151" s="7"/>
    </row>
    <row r="152" spans="1:6" x14ac:dyDescent="0.25">
      <c r="A152" s="75">
        <v>41950</v>
      </c>
      <c r="B152" s="6">
        <v>314.67340490677753</v>
      </c>
      <c r="C152" s="6">
        <v>188.82616919018909</v>
      </c>
      <c r="D152" s="7">
        <v>100</v>
      </c>
      <c r="E152" s="7"/>
      <c r="F152" s="7"/>
    </row>
    <row r="153" spans="1:6" x14ac:dyDescent="0.25">
      <c r="A153" s="75">
        <v>41957</v>
      </c>
      <c r="B153" s="6">
        <v>305.27719421710759</v>
      </c>
      <c r="C153" s="6">
        <v>183.87909249095958</v>
      </c>
      <c r="D153" s="7">
        <v>100</v>
      </c>
      <c r="E153" s="7"/>
      <c r="F153" s="7"/>
    </row>
    <row r="154" spans="1:6" x14ac:dyDescent="0.25">
      <c r="A154" s="75">
        <v>41964</v>
      </c>
      <c r="B154" s="6">
        <v>291.46953433740509</v>
      </c>
      <c r="C154" s="6">
        <v>180.669461543561</v>
      </c>
      <c r="D154" s="7">
        <v>100</v>
      </c>
      <c r="E154" s="7"/>
      <c r="F154" s="7"/>
    </row>
    <row r="155" spans="1:6" x14ac:dyDescent="0.25">
      <c r="A155" s="75">
        <v>41971</v>
      </c>
      <c r="B155" s="76">
        <v>320.16775279176511</v>
      </c>
      <c r="C155" s="76">
        <v>191.89002117192132</v>
      </c>
      <c r="D155" s="7">
        <v>100</v>
      </c>
      <c r="E155" s="7"/>
      <c r="F155" s="7"/>
    </row>
    <row r="156" spans="1:6" x14ac:dyDescent="0.25">
      <c r="A156" s="75">
        <v>41978</v>
      </c>
      <c r="B156" s="76">
        <v>304.01452701796677</v>
      </c>
      <c r="C156" s="76">
        <v>158.4866015303619</v>
      </c>
      <c r="D156" s="7">
        <v>100</v>
      </c>
      <c r="E156" s="7"/>
      <c r="F156" s="7"/>
    </row>
    <row r="157" spans="1:6" x14ac:dyDescent="0.25">
      <c r="A157" s="75">
        <v>41985</v>
      </c>
      <c r="B157" s="76">
        <v>295.94242702445467</v>
      </c>
      <c r="C157" s="76">
        <v>154.63476484327668</v>
      </c>
      <c r="D157" s="7">
        <v>100</v>
      </c>
      <c r="E157" s="7"/>
      <c r="F157" s="7"/>
    </row>
    <row r="158" spans="1:6" x14ac:dyDescent="0.25">
      <c r="A158" s="75">
        <v>41992</v>
      </c>
      <c r="B158" s="76">
        <v>284.98603625549765</v>
      </c>
      <c r="C158" s="76">
        <v>149.19049026651493</v>
      </c>
      <c r="D158" s="7">
        <v>100</v>
      </c>
      <c r="E158" s="7"/>
      <c r="F158" s="7"/>
    </row>
    <row r="159" spans="1:6" x14ac:dyDescent="0.25">
      <c r="A159" s="75">
        <v>41999</v>
      </c>
      <c r="B159" s="76">
        <v>283.16519951840229</v>
      </c>
      <c r="C159" s="76">
        <v>151.12871658891157</v>
      </c>
      <c r="D159" s="7">
        <v>100</v>
      </c>
      <c r="E159" s="7"/>
      <c r="F159" s="7"/>
    </row>
    <row r="160" spans="1:6" x14ac:dyDescent="0.25">
      <c r="A160" s="75">
        <v>42006</v>
      </c>
      <c r="B160" s="76">
        <v>257.09428745051525</v>
      </c>
      <c r="C160" s="76">
        <v>141.91442424196563</v>
      </c>
      <c r="D160" s="7">
        <v>100</v>
      </c>
      <c r="E160" s="7"/>
    </row>
    <row r="161" spans="1:5" x14ac:dyDescent="0.25">
      <c r="A161" s="75">
        <v>42013</v>
      </c>
      <c r="B161" s="76">
        <v>296.76590161097573</v>
      </c>
      <c r="C161" s="76">
        <v>156.05951023841939</v>
      </c>
      <c r="D161" s="7">
        <v>100</v>
      </c>
      <c r="E161" s="7"/>
    </row>
    <row r="162" spans="1:5" x14ac:dyDescent="0.25">
      <c r="A162" s="75">
        <v>42020</v>
      </c>
      <c r="B162" s="76">
        <v>281.52092623234569</v>
      </c>
      <c r="C162" s="76">
        <v>151.86179692170899</v>
      </c>
      <c r="D162" s="7">
        <v>100</v>
      </c>
      <c r="E162" s="7"/>
    </row>
    <row r="163" spans="1:5" x14ac:dyDescent="0.25">
      <c r="A163" s="75">
        <v>42027</v>
      </c>
      <c r="B163" s="76">
        <v>281.18162829386932</v>
      </c>
      <c r="C163" s="76">
        <v>154.47460523831882</v>
      </c>
      <c r="D163" s="7">
        <v>100</v>
      </c>
      <c r="E163" s="7"/>
    </row>
    <row r="164" spans="1:5" x14ac:dyDescent="0.25">
      <c r="A164" s="75">
        <v>42034</v>
      </c>
      <c r="B164" s="76">
        <v>261.99749901081822</v>
      </c>
      <c r="C164" s="76">
        <v>145.18793035493528</v>
      </c>
      <c r="D164" s="7">
        <v>100</v>
      </c>
      <c r="E164" s="7"/>
    </row>
    <row r="165" spans="1:5" x14ac:dyDescent="0.25">
      <c r="A165" s="75">
        <v>42041</v>
      </c>
      <c r="B165" s="76">
        <v>269.24688168302231</v>
      </c>
      <c r="C165" s="76">
        <v>145.31601215413988</v>
      </c>
      <c r="D165" s="7">
        <v>100</v>
      </c>
      <c r="E165" s="7"/>
    </row>
    <row r="166" spans="1:5" x14ac:dyDescent="0.25">
      <c r="A166" s="75">
        <v>42048</v>
      </c>
      <c r="B166" s="76">
        <v>273.5714239430057</v>
      </c>
      <c r="C166" s="76">
        <v>146.8635937602194</v>
      </c>
      <c r="D166" s="7">
        <v>100</v>
      </c>
      <c r="E166" s="7"/>
    </row>
    <row r="167" spans="1:5" x14ac:dyDescent="0.25">
      <c r="A167" s="75">
        <v>42055</v>
      </c>
      <c r="B167" s="76">
        <v>278.12227779082866</v>
      </c>
      <c r="C167" s="76">
        <v>151.34188383602674</v>
      </c>
      <c r="D167" s="7">
        <v>100</v>
      </c>
      <c r="E167" s="7"/>
    </row>
    <row r="168" spans="1:5" x14ac:dyDescent="0.25">
      <c r="A168" s="75">
        <v>42062</v>
      </c>
      <c r="B168" s="76">
        <v>301.6764398285772</v>
      </c>
      <c r="C168" s="76">
        <v>161.54822659454143</v>
      </c>
      <c r="D168" s="7">
        <v>100</v>
      </c>
      <c r="E168" s="7"/>
    </row>
    <row r="169" spans="1:5" x14ac:dyDescent="0.25">
      <c r="A169" s="75"/>
      <c r="B169" s="76"/>
      <c r="C169" s="76"/>
    </row>
    <row r="170" spans="1:5" x14ac:dyDescent="0.25">
      <c r="A170" s="75"/>
      <c r="B170" s="76"/>
      <c r="C170" s="76"/>
    </row>
    <row r="171" spans="1:5" x14ac:dyDescent="0.25">
      <c r="A171" s="75"/>
      <c r="B171" s="76"/>
      <c r="C171" s="76"/>
    </row>
    <row r="172" spans="1:5" x14ac:dyDescent="0.25">
      <c r="A172" s="75"/>
      <c r="B172" s="76"/>
      <c r="C172" s="76"/>
    </row>
    <row r="173" spans="1:5" x14ac:dyDescent="0.25">
      <c r="A173" s="75"/>
      <c r="B173" s="76"/>
      <c r="C173" s="76"/>
    </row>
    <row r="174" spans="1:5" x14ac:dyDescent="0.25">
      <c r="A174" s="75"/>
      <c r="B174" s="76"/>
      <c r="C174" s="76"/>
    </row>
    <row r="175" spans="1:5" x14ac:dyDescent="0.25">
      <c r="A175" s="75"/>
      <c r="B175" s="76"/>
      <c r="C175" s="76"/>
    </row>
    <row r="176" spans="1:5" x14ac:dyDescent="0.25">
      <c r="A176" s="75"/>
      <c r="B176" s="76"/>
      <c r="C176" s="76"/>
    </row>
    <row r="177" spans="1:3" x14ac:dyDescent="0.25">
      <c r="A177" s="75"/>
      <c r="B177" s="76"/>
      <c r="C177" s="76"/>
    </row>
    <row r="178" spans="1:3" x14ac:dyDescent="0.25">
      <c r="A178" s="75"/>
      <c r="B178" s="76"/>
      <c r="C178" s="76"/>
    </row>
    <row r="179" spans="1:3" x14ac:dyDescent="0.25">
      <c r="A179" s="75"/>
      <c r="B179" s="76"/>
      <c r="C179" s="76"/>
    </row>
    <row r="180" spans="1:3" x14ac:dyDescent="0.25">
      <c r="A180" s="75"/>
      <c r="B180" s="76"/>
      <c r="C180" s="76"/>
    </row>
    <row r="181" spans="1:3" x14ac:dyDescent="0.25">
      <c r="A181" s="75"/>
      <c r="B181" s="76"/>
      <c r="C181" s="76"/>
    </row>
    <row r="182" spans="1:3" x14ac:dyDescent="0.25">
      <c r="A182" s="75"/>
      <c r="B182" s="76"/>
      <c r="C182" s="76"/>
    </row>
    <row r="183" spans="1:3" x14ac:dyDescent="0.25">
      <c r="A183" s="75"/>
      <c r="B183" s="76"/>
      <c r="C183" s="76"/>
    </row>
    <row r="184" spans="1:3" x14ac:dyDescent="0.25">
      <c r="A184" s="75"/>
      <c r="B184" s="76"/>
      <c r="C184" s="76"/>
    </row>
    <row r="185" spans="1:3" x14ac:dyDescent="0.25">
      <c r="A185" s="75"/>
      <c r="B185" s="76"/>
      <c r="C185" s="76"/>
    </row>
    <row r="186" spans="1:3" x14ac:dyDescent="0.25">
      <c r="A186" s="75"/>
      <c r="B186" s="76"/>
      <c r="C186" s="76"/>
    </row>
    <row r="187" spans="1:3" x14ac:dyDescent="0.25">
      <c r="A187" s="75"/>
      <c r="B187" s="76"/>
      <c r="C187" s="76"/>
    </row>
    <row r="188" spans="1:3" x14ac:dyDescent="0.25">
      <c r="A188" s="75"/>
      <c r="B188" s="76"/>
      <c r="C188" s="76"/>
    </row>
    <row r="189" spans="1:3" x14ac:dyDescent="0.25">
      <c r="A189" s="75"/>
      <c r="B189" s="76"/>
      <c r="C189" s="76"/>
    </row>
    <row r="190" spans="1:3" x14ac:dyDescent="0.25">
      <c r="A190" s="75"/>
      <c r="B190" s="76"/>
      <c r="C190" s="76"/>
    </row>
    <row r="191" spans="1:3" x14ac:dyDescent="0.25">
      <c r="A191" s="75"/>
      <c r="B191" s="76"/>
      <c r="C191" s="76"/>
    </row>
    <row r="192" spans="1:3" x14ac:dyDescent="0.25">
      <c r="A192" s="75"/>
      <c r="B192" s="76"/>
      <c r="C192" s="76"/>
    </row>
    <row r="193" spans="1:3" x14ac:dyDescent="0.25">
      <c r="A193" s="75"/>
      <c r="B193" s="76"/>
      <c r="C193" s="76"/>
    </row>
    <row r="194" spans="1:3" x14ac:dyDescent="0.25">
      <c r="A194" s="75"/>
      <c r="B194" s="76"/>
      <c r="C194" s="76"/>
    </row>
    <row r="195" spans="1:3" x14ac:dyDescent="0.25">
      <c r="A195" s="75"/>
      <c r="B195" s="76"/>
      <c r="C195" s="76"/>
    </row>
    <row r="196" spans="1:3" x14ac:dyDescent="0.25">
      <c r="A196" s="75"/>
      <c r="B196" s="76"/>
      <c r="C196" s="76"/>
    </row>
    <row r="197" spans="1:3" x14ac:dyDescent="0.25">
      <c r="A197" s="75"/>
      <c r="B197" s="76"/>
      <c r="C197" s="76"/>
    </row>
    <row r="198" spans="1:3" x14ac:dyDescent="0.25">
      <c r="A198" s="75"/>
      <c r="B198" s="76"/>
      <c r="C198" s="76"/>
    </row>
    <row r="199" spans="1:3" x14ac:dyDescent="0.25">
      <c r="A199" s="75"/>
      <c r="B199" s="76"/>
      <c r="C199" s="76"/>
    </row>
    <row r="200" spans="1:3" x14ac:dyDescent="0.25">
      <c r="A200" s="75"/>
      <c r="B200" s="76"/>
      <c r="C200" s="76"/>
    </row>
    <row r="201" spans="1:3" x14ac:dyDescent="0.25">
      <c r="A201" s="75"/>
      <c r="B201" s="76"/>
      <c r="C201" s="76"/>
    </row>
    <row r="202" spans="1:3" x14ac:dyDescent="0.25">
      <c r="A202" s="75"/>
      <c r="B202" s="76"/>
      <c r="C202" s="76"/>
    </row>
    <row r="203" spans="1:3" x14ac:dyDescent="0.25">
      <c r="A203" s="75"/>
      <c r="B203" s="76"/>
      <c r="C203" s="76"/>
    </row>
    <row r="204" spans="1:3" x14ac:dyDescent="0.25">
      <c r="A204" s="75"/>
      <c r="B204" s="76"/>
      <c r="C204" s="76"/>
    </row>
    <row r="205" spans="1:3" x14ac:dyDescent="0.25">
      <c r="A205" s="75"/>
      <c r="B205" s="76"/>
      <c r="C205" s="76"/>
    </row>
    <row r="206" spans="1:3" x14ac:dyDescent="0.25">
      <c r="A206" s="75"/>
      <c r="B206" s="76"/>
      <c r="C206" s="76"/>
    </row>
    <row r="207" spans="1:3" x14ac:dyDescent="0.25">
      <c r="A207" s="75"/>
      <c r="B207" s="76"/>
      <c r="C207" s="76"/>
    </row>
    <row r="208" spans="1:3" x14ac:dyDescent="0.25">
      <c r="A208" s="75"/>
      <c r="B208" s="76"/>
      <c r="C208" s="76"/>
    </row>
    <row r="209" spans="1:3" x14ac:dyDescent="0.25">
      <c r="A209" s="75"/>
      <c r="B209" s="76"/>
      <c r="C209" s="76"/>
    </row>
    <row r="210" spans="1:3" x14ac:dyDescent="0.25">
      <c r="A210" s="75"/>
      <c r="B210" s="76"/>
      <c r="C210" s="76"/>
    </row>
    <row r="211" spans="1:3" x14ac:dyDescent="0.25">
      <c r="A211" s="75"/>
      <c r="B211" s="76"/>
      <c r="C211" s="76"/>
    </row>
    <row r="212" spans="1:3" x14ac:dyDescent="0.25">
      <c r="A212" s="75"/>
      <c r="B212" s="76"/>
      <c r="C212" s="76"/>
    </row>
    <row r="213" spans="1:3" x14ac:dyDescent="0.25">
      <c r="A213" s="75"/>
      <c r="B213" s="76"/>
      <c r="C213" s="76"/>
    </row>
    <row r="214" spans="1:3" x14ac:dyDescent="0.25">
      <c r="A214" s="75"/>
      <c r="B214" s="76"/>
      <c r="C214" s="76"/>
    </row>
    <row r="215" spans="1:3" x14ac:dyDescent="0.25">
      <c r="A215" s="75"/>
      <c r="B215" s="76"/>
      <c r="C215" s="76"/>
    </row>
    <row r="216" spans="1:3" x14ac:dyDescent="0.25">
      <c r="A216" s="75"/>
      <c r="B216" s="76"/>
      <c r="C216" s="76"/>
    </row>
    <row r="217" spans="1:3" x14ac:dyDescent="0.25">
      <c r="A217" s="75"/>
      <c r="B217" s="76"/>
      <c r="C217" s="76"/>
    </row>
    <row r="218" spans="1:3" x14ac:dyDescent="0.25">
      <c r="A218" s="75"/>
      <c r="B218" s="76"/>
      <c r="C218" s="76"/>
    </row>
    <row r="219" spans="1:3" x14ac:dyDescent="0.25">
      <c r="A219" s="75"/>
      <c r="B219" s="76"/>
      <c r="C219" s="76"/>
    </row>
    <row r="220" spans="1:3" x14ac:dyDescent="0.25">
      <c r="A220" s="75"/>
      <c r="B220" s="76"/>
      <c r="C220" s="76"/>
    </row>
    <row r="221" spans="1:3" x14ac:dyDescent="0.25">
      <c r="A221" s="75"/>
      <c r="B221" s="76"/>
      <c r="C221" s="76"/>
    </row>
    <row r="222" spans="1:3" x14ac:dyDescent="0.25">
      <c r="A222" s="75"/>
      <c r="B222" s="76"/>
      <c r="C222" s="76"/>
    </row>
    <row r="223" spans="1:3" x14ac:dyDescent="0.25">
      <c r="A223" s="75"/>
      <c r="B223" s="76"/>
      <c r="C223" s="76"/>
    </row>
    <row r="224" spans="1:3" x14ac:dyDescent="0.25">
      <c r="A224" s="75"/>
      <c r="B224" s="76"/>
      <c r="C224" s="76"/>
    </row>
    <row r="225" spans="1:3" x14ac:dyDescent="0.25">
      <c r="A225" s="75"/>
      <c r="B225" s="76"/>
      <c r="C225" s="76"/>
    </row>
    <row r="226" spans="1:3" x14ac:dyDescent="0.25">
      <c r="A226" s="75"/>
      <c r="B226" s="76"/>
      <c r="C226" s="76"/>
    </row>
    <row r="227" spans="1:3" x14ac:dyDescent="0.25">
      <c r="A227" s="75"/>
      <c r="B227" s="76"/>
      <c r="C227" s="76"/>
    </row>
    <row r="228" spans="1:3" x14ac:dyDescent="0.25">
      <c r="A228" s="75"/>
      <c r="B228" s="76"/>
      <c r="C228" s="76"/>
    </row>
    <row r="229" spans="1:3" x14ac:dyDescent="0.25">
      <c r="A229" s="75"/>
      <c r="B229" s="76"/>
      <c r="C229" s="76"/>
    </row>
    <row r="230" spans="1:3" x14ac:dyDescent="0.25">
      <c r="A230" s="75"/>
      <c r="B230" s="76"/>
      <c r="C230" s="76"/>
    </row>
    <row r="231" spans="1:3" x14ac:dyDescent="0.25">
      <c r="A231" s="75"/>
      <c r="B231" s="76"/>
      <c r="C231" s="76"/>
    </row>
    <row r="232" spans="1:3" x14ac:dyDescent="0.25">
      <c r="A232" s="75"/>
      <c r="B232" s="76"/>
      <c r="C232" s="76"/>
    </row>
    <row r="233" spans="1:3" x14ac:dyDescent="0.25">
      <c r="A233" s="75"/>
      <c r="B233" s="76"/>
      <c r="C233" s="76"/>
    </row>
    <row r="234" spans="1:3" x14ac:dyDescent="0.25">
      <c r="A234" s="75"/>
      <c r="B234" s="76"/>
      <c r="C234" s="76"/>
    </row>
    <row r="235" spans="1:3" x14ac:dyDescent="0.25">
      <c r="A235" s="75"/>
      <c r="B235" s="76"/>
      <c r="C235" s="76"/>
    </row>
    <row r="236" spans="1:3" x14ac:dyDescent="0.25">
      <c r="A236" s="75"/>
      <c r="B236" s="76"/>
      <c r="C236" s="76"/>
    </row>
    <row r="237" spans="1:3" x14ac:dyDescent="0.25">
      <c r="A237" s="75"/>
      <c r="B237" s="76"/>
      <c r="C237" s="76"/>
    </row>
    <row r="238" spans="1:3" x14ac:dyDescent="0.25">
      <c r="A238" s="75"/>
      <c r="B238" s="76"/>
      <c r="C238" s="76"/>
    </row>
    <row r="239" spans="1:3" x14ac:dyDescent="0.25">
      <c r="B239" s="76"/>
      <c r="C239" s="76"/>
    </row>
    <row r="240" spans="1:3" x14ac:dyDescent="0.25">
      <c r="B240" s="76"/>
      <c r="C240" s="76"/>
    </row>
    <row r="241" spans="3:3" x14ac:dyDescent="0.25">
      <c r="C241" s="6"/>
    </row>
  </sheetData>
  <phoneticPr fontId="0" type="noConversion"/>
  <pageMargins left="0.7" right="0.7" top="0.75" bottom="0.75" header="0.3" footer="0.3"/>
  <pageSetup paperSize="9" scale="6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7"/>
  <sheetViews>
    <sheetView view="pageBreakPreview" zoomScaleNormal="85" zoomScaleSheetLayoutView="100" workbookViewId="0">
      <pane xSplit="1" ySplit="1" topLeftCell="F11" activePane="bottomRight" state="frozen"/>
      <selection activeCell="I46" activeCellId="1" sqref="E30 I46"/>
      <selection pane="topRight" activeCell="I46" activeCellId="1" sqref="E30 I46"/>
      <selection pane="bottomLeft" activeCell="I46" activeCellId="1" sqref="E30 I46"/>
      <selection pane="bottomRight" activeCell="G9" sqref="G9"/>
    </sheetView>
  </sheetViews>
  <sheetFormatPr baseColWidth="10" defaultRowHeight="15" x14ac:dyDescent="0.25"/>
  <cols>
    <col min="1" max="1" width="20.5703125" style="74" bestFit="1" customWidth="1"/>
    <col min="2" max="2" width="11.42578125" style="74"/>
    <col min="3" max="3" width="17.42578125" style="1" bestFit="1" customWidth="1"/>
    <col min="4" max="4" width="12.5703125" style="1" bestFit="1" customWidth="1"/>
    <col min="5" max="5" width="12.5703125" style="1" customWidth="1"/>
    <col min="6" max="6" width="12.28515625" style="1" bestFit="1" customWidth="1"/>
    <col min="7" max="15" width="11.42578125" style="1"/>
    <col min="16" max="16" width="12.28515625" style="1" bestFit="1" customWidth="1"/>
    <col min="17" max="17" width="8.140625" style="1" customWidth="1"/>
    <col min="18" max="16384" width="11.42578125" style="1"/>
  </cols>
  <sheetData>
    <row r="1" spans="1:17" s="79" customFormat="1" ht="29.25" x14ac:dyDescent="0.25">
      <c r="A1" s="77" t="s">
        <v>7</v>
      </c>
      <c r="B1" s="78" t="s">
        <v>88</v>
      </c>
      <c r="C1" s="78" t="s">
        <v>43</v>
      </c>
      <c r="D1" s="78" t="s">
        <v>38</v>
      </c>
      <c r="E1" s="78"/>
    </row>
    <row r="2" spans="1:17" x14ac:dyDescent="0.25">
      <c r="A2" s="80">
        <v>40907</v>
      </c>
      <c r="B2" s="81">
        <v>241.28936112137688</v>
      </c>
      <c r="C2" s="82">
        <v>183.46945557811034</v>
      </c>
      <c r="D2" s="1">
        <v>100</v>
      </c>
      <c r="F2" s="83"/>
      <c r="G2" s="84"/>
      <c r="H2" s="85"/>
      <c r="N2" s="86"/>
      <c r="O2" s="84"/>
      <c r="P2" s="85"/>
    </row>
    <row r="3" spans="1:17" x14ac:dyDescent="0.25">
      <c r="A3" s="80">
        <v>40914</v>
      </c>
      <c r="B3" s="81">
        <v>247.10033962146639</v>
      </c>
      <c r="C3" s="82">
        <v>190.61762006691046</v>
      </c>
      <c r="D3" s="1">
        <v>100</v>
      </c>
      <c r="F3" s="83"/>
      <c r="G3" s="84"/>
      <c r="H3" s="85"/>
      <c r="N3" s="86"/>
      <c r="O3" s="84"/>
      <c r="P3" s="85"/>
    </row>
    <row r="4" spans="1:17" x14ac:dyDescent="0.25">
      <c r="A4" s="80">
        <v>40921</v>
      </c>
      <c r="B4" s="81">
        <v>230.04062423993096</v>
      </c>
      <c r="C4" s="82">
        <v>182.40485421517045</v>
      </c>
      <c r="D4" s="1">
        <v>100</v>
      </c>
      <c r="F4" s="83"/>
      <c r="G4" s="84"/>
      <c r="H4" s="85"/>
      <c r="N4" s="86"/>
      <c r="O4" s="84"/>
      <c r="P4" s="85"/>
    </row>
    <row r="5" spans="1:17" x14ac:dyDescent="0.25">
      <c r="A5" s="80">
        <v>40928</v>
      </c>
      <c r="B5" s="81">
        <v>231.17453190426141</v>
      </c>
      <c r="C5" s="82">
        <v>177.04463790903804</v>
      </c>
      <c r="D5" s="1">
        <v>100</v>
      </c>
      <c r="F5" s="83"/>
      <c r="G5" s="84"/>
      <c r="H5" s="85"/>
      <c r="N5" s="86"/>
      <c r="O5" s="84"/>
      <c r="P5" s="85"/>
    </row>
    <row r="6" spans="1:17" x14ac:dyDescent="0.25">
      <c r="A6" s="80">
        <v>40935</v>
      </c>
      <c r="B6" s="81">
        <v>229.01755748641341</v>
      </c>
      <c r="C6" s="82">
        <v>168.27697233336244</v>
      </c>
      <c r="D6" s="1">
        <v>100</v>
      </c>
      <c r="F6" s="83"/>
      <c r="G6" s="84"/>
      <c r="H6" s="85"/>
      <c r="N6" s="86"/>
      <c r="O6" s="84"/>
      <c r="P6" s="85"/>
    </row>
    <row r="7" spans="1:17" x14ac:dyDescent="0.25">
      <c r="A7" s="80">
        <v>40942</v>
      </c>
      <c r="B7" s="81">
        <v>193.62562813128591</v>
      </c>
      <c r="C7" s="82">
        <v>149.78910302167057</v>
      </c>
      <c r="D7" s="1">
        <v>100</v>
      </c>
      <c r="F7" s="83"/>
      <c r="G7" s="84"/>
      <c r="H7" s="85"/>
      <c r="N7" s="86"/>
      <c r="O7" s="84"/>
      <c r="P7" s="85"/>
    </row>
    <row r="8" spans="1:17" x14ac:dyDescent="0.25">
      <c r="A8" s="80">
        <v>40949</v>
      </c>
      <c r="B8" s="81">
        <v>190.76514385178461</v>
      </c>
      <c r="C8" s="82">
        <v>152.32236992584822</v>
      </c>
      <c r="D8" s="1">
        <v>100</v>
      </c>
      <c r="F8" s="83"/>
      <c r="G8" s="84"/>
      <c r="H8" s="85"/>
      <c r="N8" s="86"/>
      <c r="O8" s="84"/>
      <c r="P8" s="85"/>
    </row>
    <row r="9" spans="1:17" x14ac:dyDescent="0.25">
      <c r="A9" s="80">
        <v>40956</v>
      </c>
      <c r="B9" s="81">
        <v>198.66043026178878</v>
      </c>
      <c r="C9" s="82">
        <v>153.12809702490571</v>
      </c>
      <c r="D9" s="1">
        <v>100</v>
      </c>
      <c r="F9" s="83"/>
      <c r="G9" s="40"/>
      <c r="H9" s="87"/>
      <c r="I9" s="46"/>
      <c r="J9" s="46"/>
      <c r="K9" s="46"/>
      <c r="L9" s="46"/>
      <c r="M9" s="46"/>
      <c r="N9" s="88"/>
      <c r="O9" s="89"/>
      <c r="P9" s="87"/>
      <c r="Q9" s="46"/>
    </row>
    <row r="10" spans="1:17" ht="16.5" x14ac:dyDescent="0.3">
      <c r="A10" s="80">
        <v>40963</v>
      </c>
      <c r="B10" s="81">
        <v>186.65445325802088</v>
      </c>
      <c r="C10" s="82">
        <v>147.43213544801333</v>
      </c>
      <c r="D10" s="1">
        <v>100</v>
      </c>
      <c r="F10" s="83"/>
      <c r="G10" s="36" t="s">
        <v>92</v>
      </c>
      <c r="H10" s="87"/>
      <c r="I10" s="46"/>
      <c r="J10" s="46"/>
      <c r="K10" s="46"/>
      <c r="L10" s="46"/>
      <c r="M10" s="46"/>
      <c r="N10" s="88"/>
      <c r="O10" s="89"/>
      <c r="P10" s="87"/>
      <c r="Q10" s="46"/>
    </row>
    <row r="11" spans="1:17" x14ac:dyDescent="0.25">
      <c r="A11" s="80">
        <v>40970</v>
      </c>
      <c r="B11" s="81">
        <v>192.49957362715341</v>
      </c>
      <c r="C11" s="82">
        <v>149.19891280636614</v>
      </c>
      <c r="D11" s="1">
        <v>100</v>
      </c>
      <c r="F11" s="83"/>
      <c r="G11" s="36" t="s">
        <v>55</v>
      </c>
      <c r="H11" s="87"/>
      <c r="I11" s="46"/>
      <c r="J11" s="46"/>
      <c r="K11" s="46"/>
      <c r="L11" s="46"/>
      <c r="M11" s="46"/>
      <c r="N11" s="88"/>
      <c r="O11" s="89"/>
      <c r="P11" s="87"/>
      <c r="Q11" s="46"/>
    </row>
    <row r="12" spans="1:17" x14ac:dyDescent="0.25">
      <c r="A12" s="80">
        <v>40977</v>
      </c>
      <c r="B12" s="81">
        <v>198.13481401004813</v>
      </c>
      <c r="C12" s="82">
        <v>147.3657963166676</v>
      </c>
      <c r="D12" s="1">
        <v>100</v>
      </c>
      <c r="F12" s="83"/>
      <c r="G12" s="89"/>
      <c r="H12" s="87"/>
      <c r="I12" s="46"/>
      <c r="J12" s="46"/>
      <c r="K12" s="46"/>
      <c r="L12" s="46"/>
      <c r="M12" s="46"/>
      <c r="N12" s="88"/>
      <c r="O12" s="89"/>
      <c r="P12" s="87"/>
      <c r="Q12" s="46"/>
    </row>
    <row r="13" spans="1:17" x14ac:dyDescent="0.25">
      <c r="A13" s="80">
        <v>40984</v>
      </c>
      <c r="B13" s="81">
        <v>213.75051292223102</v>
      </c>
      <c r="C13" s="82">
        <v>163.89870751393872</v>
      </c>
      <c r="D13" s="1">
        <v>100</v>
      </c>
      <c r="F13" s="83"/>
      <c r="G13" s="89"/>
      <c r="H13" s="87"/>
      <c r="I13" s="46"/>
      <c r="J13" s="46"/>
      <c r="K13" s="46"/>
      <c r="L13" s="46"/>
      <c r="M13" s="46"/>
      <c r="N13" s="88"/>
      <c r="O13" s="89"/>
      <c r="P13" s="87"/>
      <c r="Q13" s="46"/>
    </row>
    <row r="14" spans="1:17" x14ac:dyDescent="0.25">
      <c r="A14" s="80">
        <v>40991</v>
      </c>
      <c r="B14" s="81">
        <v>208.17118759881922</v>
      </c>
      <c r="C14" s="82">
        <v>163.31641542978377</v>
      </c>
      <c r="D14" s="1">
        <v>100</v>
      </c>
      <c r="F14" s="83"/>
      <c r="G14" s="89"/>
      <c r="H14" s="87"/>
      <c r="I14" s="46"/>
      <c r="J14" s="46"/>
      <c r="K14" s="46"/>
      <c r="L14" s="46"/>
      <c r="M14" s="46"/>
      <c r="N14" s="88"/>
      <c r="O14" s="89"/>
      <c r="P14" s="87"/>
      <c r="Q14" s="46"/>
    </row>
    <row r="15" spans="1:17" x14ac:dyDescent="0.25">
      <c r="A15" s="80">
        <v>40998</v>
      </c>
      <c r="B15" s="81">
        <v>178.07603631001777</v>
      </c>
      <c r="C15" s="82">
        <v>133.982007262048</v>
      </c>
      <c r="D15" s="1">
        <v>100</v>
      </c>
      <c r="F15" s="83"/>
      <c r="G15" s="89"/>
      <c r="H15" s="87"/>
      <c r="I15" s="46"/>
      <c r="J15" s="46"/>
      <c r="K15" s="46"/>
      <c r="L15" s="46"/>
      <c r="M15" s="46"/>
      <c r="N15" s="88"/>
      <c r="O15" s="89"/>
      <c r="P15" s="87"/>
      <c r="Q15" s="46"/>
    </row>
    <row r="16" spans="1:17" x14ac:dyDescent="0.25">
      <c r="A16" s="80">
        <v>41005</v>
      </c>
      <c r="B16" s="81">
        <v>170.49835357392809</v>
      </c>
      <c r="C16" s="82">
        <v>147.2252486925606</v>
      </c>
      <c r="D16" s="1">
        <v>100</v>
      </c>
      <c r="F16" s="83"/>
      <c r="G16" s="89"/>
      <c r="H16" s="87"/>
      <c r="I16" s="46"/>
      <c r="J16" s="46"/>
      <c r="K16" s="46"/>
      <c r="L16" s="46"/>
      <c r="M16" s="46"/>
      <c r="N16" s="88"/>
      <c r="O16" s="89"/>
      <c r="P16" s="87"/>
      <c r="Q16" s="46"/>
    </row>
    <row r="17" spans="1:17" x14ac:dyDescent="0.25">
      <c r="A17" s="80">
        <v>41012</v>
      </c>
      <c r="B17" s="81">
        <v>160.89862614862707</v>
      </c>
      <c r="C17" s="82">
        <v>118.80324526663392</v>
      </c>
      <c r="D17" s="1">
        <v>100</v>
      </c>
      <c r="F17" s="83"/>
      <c r="G17" s="89"/>
      <c r="H17" s="87"/>
      <c r="I17" s="46"/>
      <c r="J17" s="46"/>
      <c r="K17" s="46"/>
      <c r="L17" s="46"/>
      <c r="M17" s="46"/>
      <c r="N17" s="88"/>
      <c r="O17" s="89"/>
      <c r="P17" s="87"/>
      <c r="Q17" s="46"/>
    </row>
    <row r="18" spans="1:17" x14ac:dyDescent="0.25">
      <c r="A18" s="80">
        <v>41019</v>
      </c>
      <c r="B18" s="81">
        <v>225.22633709367886</v>
      </c>
      <c r="C18" s="82">
        <v>179.45017763698391</v>
      </c>
      <c r="D18" s="1">
        <v>100</v>
      </c>
      <c r="F18" s="83"/>
      <c r="G18" s="89"/>
      <c r="H18" s="87"/>
      <c r="I18" s="46"/>
      <c r="J18" s="46"/>
      <c r="K18" s="46"/>
      <c r="L18" s="46"/>
      <c r="M18" s="46"/>
      <c r="N18" s="88"/>
      <c r="O18" s="89"/>
      <c r="P18" s="87"/>
      <c r="Q18" s="46"/>
    </row>
    <row r="19" spans="1:17" x14ac:dyDescent="0.25">
      <c r="A19" s="80">
        <v>41026</v>
      </c>
      <c r="B19" s="81">
        <v>204.80227519867466</v>
      </c>
      <c r="C19" s="82">
        <v>161.34032147945513</v>
      </c>
      <c r="D19" s="1">
        <v>100</v>
      </c>
      <c r="F19" s="83"/>
      <c r="G19" s="89"/>
      <c r="H19" s="87"/>
      <c r="I19" s="46"/>
      <c r="J19" s="46"/>
      <c r="K19" s="46"/>
      <c r="L19" s="46"/>
      <c r="M19" s="46"/>
      <c r="N19" s="88"/>
      <c r="O19" s="89"/>
      <c r="P19" s="87"/>
      <c r="Q19" s="46"/>
    </row>
    <row r="20" spans="1:17" x14ac:dyDescent="0.25">
      <c r="A20" s="80">
        <v>41033</v>
      </c>
      <c r="B20" s="81">
        <v>178.86693428825774</v>
      </c>
      <c r="C20" s="82">
        <v>141.64514684440493</v>
      </c>
      <c r="D20" s="1">
        <v>100</v>
      </c>
      <c r="F20" s="83"/>
      <c r="G20" s="89"/>
      <c r="H20" s="87"/>
      <c r="I20" s="46"/>
      <c r="J20" s="46"/>
      <c r="K20" s="46"/>
      <c r="L20" s="46"/>
      <c r="M20" s="46"/>
      <c r="N20" s="88"/>
      <c r="O20" s="89"/>
      <c r="P20" s="87"/>
      <c r="Q20" s="46"/>
    </row>
    <row r="21" spans="1:17" x14ac:dyDescent="0.25">
      <c r="A21" s="80">
        <v>41040</v>
      </c>
      <c r="B21" s="81">
        <v>179.75082771158054</v>
      </c>
      <c r="C21" s="82">
        <v>141.6164193214199</v>
      </c>
      <c r="D21" s="1">
        <v>100</v>
      </c>
      <c r="F21" s="83"/>
      <c r="G21" s="89"/>
      <c r="H21" s="87"/>
      <c r="I21" s="46"/>
      <c r="J21" s="46"/>
      <c r="K21" s="46"/>
      <c r="L21" s="46"/>
      <c r="M21" s="46"/>
      <c r="N21" s="88"/>
      <c r="O21" s="89"/>
      <c r="P21" s="87"/>
      <c r="Q21" s="46"/>
    </row>
    <row r="22" spans="1:17" x14ac:dyDescent="0.25">
      <c r="A22" s="80">
        <v>41047</v>
      </c>
      <c r="B22" s="81">
        <v>176.61630888054407</v>
      </c>
      <c r="C22" s="82">
        <v>136.30664908729733</v>
      </c>
      <c r="D22" s="1">
        <v>100</v>
      </c>
      <c r="F22" s="83"/>
      <c r="G22" s="89"/>
      <c r="H22" s="87"/>
      <c r="I22" s="46"/>
      <c r="J22" s="46"/>
      <c r="K22" s="46"/>
      <c r="L22" s="46"/>
      <c r="M22" s="46"/>
      <c r="N22" s="88"/>
      <c r="O22" s="89"/>
      <c r="P22" s="87"/>
      <c r="Q22" s="46"/>
    </row>
    <row r="23" spans="1:17" x14ac:dyDescent="0.25">
      <c r="A23" s="80">
        <v>41054</v>
      </c>
      <c r="B23" s="81">
        <v>161.73831557709801</v>
      </c>
      <c r="C23" s="82">
        <v>127.96898326210892</v>
      </c>
      <c r="D23" s="1">
        <v>100</v>
      </c>
      <c r="F23" s="83"/>
      <c r="G23" s="89"/>
      <c r="H23" s="87"/>
      <c r="I23" s="46"/>
      <c r="J23" s="46"/>
      <c r="K23" s="46"/>
      <c r="L23" s="46"/>
      <c r="M23" s="46"/>
      <c r="N23" s="88"/>
      <c r="O23" s="89"/>
      <c r="P23" s="87"/>
      <c r="Q23" s="46"/>
    </row>
    <row r="24" spans="1:17" x14ac:dyDescent="0.25">
      <c r="A24" s="90">
        <v>41061</v>
      </c>
      <c r="B24" s="81">
        <v>168.7023826281588</v>
      </c>
      <c r="C24" s="82">
        <v>134.01654223405012</v>
      </c>
      <c r="D24" s="1">
        <v>100</v>
      </c>
      <c r="F24" s="83"/>
      <c r="G24" s="89"/>
      <c r="H24" s="87"/>
      <c r="I24" s="46"/>
      <c r="J24" s="46"/>
      <c r="K24" s="46"/>
      <c r="L24" s="46"/>
      <c r="M24" s="46"/>
      <c r="N24" s="88"/>
      <c r="O24" s="89"/>
      <c r="P24" s="87"/>
      <c r="Q24" s="46"/>
    </row>
    <row r="25" spans="1:17" x14ac:dyDescent="0.25">
      <c r="A25" s="80">
        <v>41068</v>
      </c>
      <c r="B25" s="81">
        <v>172.14949796987921</v>
      </c>
      <c r="C25" s="82">
        <v>136.59064956924493</v>
      </c>
      <c r="D25" s="1">
        <v>100</v>
      </c>
      <c r="F25" s="83"/>
      <c r="G25" s="89"/>
      <c r="H25" s="87"/>
      <c r="I25" s="46"/>
      <c r="J25" s="46"/>
      <c r="K25" s="46"/>
      <c r="L25" s="46"/>
      <c r="M25" s="46"/>
      <c r="N25" s="88"/>
      <c r="O25" s="89"/>
      <c r="P25" s="87"/>
      <c r="Q25" s="46"/>
    </row>
    <row r="26" spans="1:17" x14ac:dyDescent="0.25">
      <c r="A26" s="80">
        <v>41075</v>
      </c>
      <c r="B26" s="81">
        <v>178.22530431466731</v>
      </c>
      <c r="C26" s="82">
        <v>141.23041335565478</v>
      </c>
      <c r="D26" s="1">
        <v>100</v>
      </c>
      <c r="F26" s="83"/>
      <c r="G26" s="89"/>
      <c r="H26" s="87"/>
      <c r="I26" s="46"/>
      <c r="J26" s="46"/>
      <c r="K26" s="46"/>
      <c r="L26" s="46"/>
      <c r="M26" s="46"/>
      <c r="N26" s="88"/>
      <c r="O26" s="89"/>
      <c r="P26" s="87"/>
      <c r="Q26" s="46"/>
    </row>
    <row r="27" spans="1:17" x14ac:dyDescent="0.25">
      <c r="A27" s="80">
        <v>41082</v>
      </c>
      <c r="B27" s="81">
        <v>189.3519000653319</v>
      </c>
      <c r="C27" s="82">
        <v>150.32069467083608</v>
      </c>
      <c r="D27" s="1">
        <v>100</v>
      </c>
      <c r="F27" s="83"/>
      <c r="G27" s="89"/>
      <c r="H27" s="87"/>
      <c r="I27" s="46"/>
      <c r="J27" s="46"/>
      <c r="K27" s="46"/>
      <c r="L27" s="46"/>
      <c r="M27" s="46"/>
      <c r="N27" s="88"/>
      <c r="O27" s="89"/>
      <c r="P27" s="87"/>
      <c r="Q27" s="46"/>
    </row>
    <row r="28" spans="1:17" x14ac:dyDescent="0.25">
      <c r="A28" s="80">
        <v>41089</v>
      </c>
      <c r="B28" s="81">
        <v>183.72029472474955</v>
      </c>
      <c r="C28" s="82">
        <v>145.85729426087244</v>
      </c>
      <c r="D28" s="1">
        <v>100</v>
      </c>
      <c r="F28" s="83"/>
      <c r="G28" s="89"/>
      <c r="H28" s="46"/>
      <c r="I28" s="46"/>
      <c r="J28" s="46"/>
      <c r="K28" s="46"/>
      <c r="L28" s="46"/>
      <c r="M28" s="46"/>
      <c r="N28" s="88"/>
      <c r="O28" s="89"/>
      <c r="P28" s="87"/>
      <c r="Q28" s="46"/>
    </row>
    <row r="29" spans="1:17" x14ac:dyDescent="0.25">
      <c r="A29" s="90">
        <v>41096</v>
      </c>
      <c r="B29" s="81">
        <v>166.13835011538484</v>
      </c>
      <c r="C29" s="82">
        <v>135.71819175440766</v>
      </c>
      <c r="D29" s="1">
        <v>100</v>
      </c>
      <c r="F29" s="83"/>
      <c r="G29" s="89"/>
      <c r="H29" s="87"/>
      <c r="I29" s="46"/>
      <c r="J29" s="46"/>
      <c r="K29" s="46"/>
      <c r="L29" s="46"/>
      <c r="M29" s="46"/>
      <c r="N29" s="88"/>
      <c r="O29" s="89"/>
      <c r="P29" s="87"/>
      <c r="Q29" s="46"/>
    </row>
    <row r="30" spans="1:17" x14ac:dyDescent="0.25">
      <c r="A30" s="80">
        <v>41103</v>
      </c>
      <c r="B30" s="81">
        <v>168.57480756616923</v>
      </c>
      <c r="C30" s="82">
        <v>135.93982097131612</v>
      </c>
      <c r="D30" s="1">
        <v>100</v>
      </c>
      <c r="F30" s="83"/>
      <c r="G30" s="89"/>
      <c r="H30" s="87"/>
      <c r="I30" s="46"/>
      <c r="J30" s="46"/>
      <c r="K30" s="46"/>
      <c r="L30" s="46"/>
      <c r="M30" s="46"/>
      <c r="N30" s="88"/>
      <c r="O30" s="89"/>
      <c r="P30" s="87"/>
      <c r="Q30" s="46"/>
    </row>
    <row r="31" spans="1:17" x14ac:dyDescent="0.25">
      <c r="A31" s="80">
        <v>41110</v>
      </c>
      <c r="B31" s="81">
        <v>178.83726213995311</v>
      </c>
      <c r="C31" s="82">
        <v>148.24071434592693</v>
      </c>
      <c r="D31" s="1">
        <v>100</v>
      </c>
      <c r="F31" s="83"/>
      <c r="G31" s="89"/>
      <c r="H31" s="87"/>
      <c r="I31" s="46"/>
      <c r="J31" s="46"/>
      <c r="K31" s="46"/>
      <c r="L31" s="46"/>
      <c r="M31" s="46"/>
      <c r="N31" s="88"/>
      <c r="O31" s="89"/>
      <c r="P31" s="87"/>
      <c r="Q31" s="46"/>
    </row>
    <row r="32" spans="1:17" x14ac:dyDescent="0.25">
      <c r="A32" s="80">
        <v>41117</v>
      </c>
      <c r="B32" s="81">
        <v>190.22969210569198</v>
      </c>
      <c r="C32" s="82">
        <v>146.86785244797679</v>
      </c>
      <c r="D32" s="1">
        <v>100</v>
      </c>
      <c r="F32" s="83"/>
      <c r="G32" s="89"/>
      <c r="H32" s="87"/>
      <c r="I32" s="46"/>
      <c r="J32" s="46"/>
      <c r="K32" s="46"/>
      <c r="L32" s="46"/>
      <c r="M32" s="46"/>
      <c r="N32" s="88"/>
      <c r="O32" s="89"/>
      <c r="P32" s="87"/>
      <c r="Q32" s="46"/>
    </row>
    <row r="33" spans="1:17" x14ac:dyDescent="0.25">
      <c r="A33" s="80">
        <v>41124</v>
      </c>
      <c r="B33" s="81">
        <v>220.05779865486713</v>
      </c>
      <c r="C33" s="82">
        <v>172.54306402739806</v>
      </c>
      <c r="D33" s="1">
        <v>100</v>
      </c>
      <c r="F33" s="83"/>
      <c r="G33" s="91"/>
      <c r="H33" s="92"/>
      <c r="I33" s="87"/>
      <c r="J33" s="46"/>
      <c r="K33" s="46"/>
      <c r="L33" s="46"/>
      <c r="M33" s="46"/>
      <c r="N33" s="88"/>
      <c r="O33" s="46"/>
      <c r="P33" s="46"/>
      <c r="Q33" s="46"/>
    </row>
    <row r="34" spans="1:17" x14ac:dyDescent="0.25">
      <c r="A34" s="80">
        <v>41131</v>
      </c>
      <c r="B34" s="81">
        <v>217.77618691127495</v>
      </c>
      <c r="C34" s="82">
        <v>170.19961377766808</v>
      </c>
      <c r="D34" s="1">
        <v>100</v>
      </c>
      <c r="F34" s="83"/>
      <c r="G34" s="91"/>
      <c r="H34" s="92"/>
      <c r="I34" s="87"/>
      <c r="J34" s="46"/>
      <c r="K34" s="46"/>
      <c r="L34" s="46"/>
      <c r="M34" s="46"/>
      <c r="N34" s="88"/>
      <c r="O34" s="46"/>
      <c r="P34" s="46"/>
      <c r="Q34" s="46"/>
    </row>
    <row r="35" spans="1:17" x14ac:dyDescent="0.25">
      <c r="A35" s="80">
        <v>41138</v>
      </c>
      <c r="B35" s="81">
        <v>220.87121956143471</v>
      </c>
      <c r="C35" s="82">
        <v>170.93760857664114</v>
      </c>
      <c r="D35" s="1">
        <v>100</v>
      </c>
      <c r="F35" s="83"/>
      <c r="G35" s="91"/>
      <c r="H35" s="92"/>
      <c r="I35" s="87"/>
      <c r="J35" s="46"/>
      <c r="K35" s="46"/>
      <c r="L35" s="46"/>
      <c r="M35" s="46"/>
      <c r="N35" s="88"/>
      <c r="O35" s="46"/>
      <c r="P35" s="46"/>
      <c r="Q35" s="46"/>
    </row>
    <row r="36" spans="1:17" x14ac:dyDescent="0.25">
      <c r="A36" s="80">
        <v>41145</v>
      </c>
      <c r="B36" s="81">
        <v>208.17867646413063</v>
      </c>
      <c r="C36" s="82">
        <v>167.03992972182624</v>
      </c>
      <c r="D36" s="1">
        <v>100</v>
      </c>
      <c r="F36" s="83"/>
      <c r="G36" s="91"/>
      <c r="H36" s="92"/>
      <c r="I36" s="87"/>
      <c r="J36" s="46"/>
      <c r="K36" s="46"/>
      <c r="L36" s="46"/>
      <c r="M36" s="46"/>
      <c r="N36" s="88"/>
      <c r="O36" s="46"/>
      <c r="P36" s="46"/>
      <c r="Q36" s="46"/>
    </row>
    <row r="37" spans="1:17" x14ac:dyDescent="0.25">
      <c r="A37" s="80">
        <v>41152</v>
      </c>
      <c r="B37" s="81">
        <v>196.13899154337946</v>
      </c>
      <c r="C37" s="82">
        <v>159.19496321876693</v>
      </c>
      <c r="D37" s="1">
        <v>100</v>
      </c>
      <c r="F37" s="83"/>
      <c r="G37" s="91"/>
      <c r="H37" s="92"/>
      <c r="I37" s="87"/>
      <c r="J37" s="46"/>
      <c r="K37" s="46"/>
      <c r="L37" s="46"/>
      <c r="M37" s="46"/>
      <c r="N37" s="88"/>
      <c r="O37" s="46"/>
      <c r="P37" s="46"/>
      <c r="Q37" s="46"/>
    </row>
    <row r="38" spans="1:17" x14ac:dyDescent="0.25">
      <c r="A38" s="80">
        <v>41159</v>
      </c>
      <c r="B38" s="81">
        <v>193.22298219023153</v>
      </c>
      <c r="C38" s="82">
        <v>149.01295779199742</v>
      </c>
      <c r="D38" s="1">
        <v>100</v>
      </c>
      <c r="F38" s="83"/>
      <c r="G38" s="36" t="s">
        <v>18</v>
      </c>
      <c r="H38" s="92"/>
      <c r="I38" s="87"/>
      <c r="J38" s="46"/>
      <c r="K38" s="46"/>
      <c r="L38" s="46"/>
      <c r="M38" s="46"/>
      <c r="N38" s="88"/>
      <c r="O38" s="46"/>
      <c r="P38" s="46"/>
      <c r="Q38" s="46"/>
    </row>
    <row r="39" spans="1:17" x14ac:dyDescent="0.25">
      <c r="A39" s="80">
        <v>41166</v>
      </c>
      <c r="B39" s="81">
        <v>194.22022979196342</v>
      </c>
      <c r="C39" s="82">
        <v>155.62595890679239</v>
      </c>
      <c r="D39" s="1">
        <v>100</v>
      </c>
      <c r="F39" s="97"/>
      <c r="G39" s="96"/>
      <c r="H39" s="96"/>
      <c r="I39" s="96"/>
      <c r="J39" s="96"/>
      <c r="K39" s="96"/>
      <c r="L39" s="96"/>
      <c r="M39" s="96"/>
      <c r="N39" s="98"/>
    </row>
    <row r="40" spans="1:17" x14ac:dyDescent="0.25">
      <c r="A40" s="80">
        <v>41173</v>
      </c>
      <c r="B40" s="81">
        <v>193.75515903729746</v>
      </c>
      <c r="C40" s="82">
        <v>153.07372411795416</v>
      </c>
      <c r="D40" s="1">
        <v>100</v>
      </c>
      <c r="F40" s="83"/>
      <c r="G40" s="83"/>
      <c r="H40" s="63"/>
      <c r="I40" s="85"/>
      <c r="N40" s="86"/>
    </row>
    <row r="41" spans="1:17" x14ac:dyDescent="0.25">
      <c r="A41" s="80">
        <v>41180</v>
      </c>
      <c r="B41" s="81">
        <v>187.42195838998921</v>
      </c>
      <c r="C41" s="82">
        <v>150.03062191555779</v>
      </c>
      <c r="D41" s="1">
        <v>100</v>
      </c>
      <c r="F41" s="83"/>
      <c r="G41" s="83"/>
      <c r="H41" s="63"/>
      <c r="I41" s="85"/>
      <c r="N41" s="86"/>
    </row>
    <row r="42" spans="1:17" x14ac:dyDescent="0.25">
      <c r="A42" s="80">
        <v>41187</v>
      </c>
      <c r="B42" s="81">
        <v>180.86278761588056</v>
      </c>
      <c r="C42" s="82">
        <v>145.2825257922928</v>
      </c>
      <c r="D42" s="1">
        <v>100</v>
      </c>
      <c r="F42" s="83"/>
      <c r="G42" s="83"/>
      <c r="H42" s="63"/>
      <c r="I42" s="85"/>
      <c r="N42" s="86"/>
    </row>
    <row r="43" spans="1:17" x14ac:dyDescent="0.25">
      <c r="A43" s="80">
        <v>41194</v>
      </c>
      <c r="B43" s="81">
        <v>195.34372705983262</v>
      </c>
      <c r="C43" s="82">
        <v>156.73801982334686</v>
      </c>
      <c r="D43" s="1">
        <v>100</v>
      </c>
      <c r="F43" s="83"/>
      <c r="G43" s="83"/>
      <c r="H43" s="63"/>
      <c r="I43" s="85"/>
      <c r="N43" s="86"/>
    </row>
    <row r="44" spans="1:17" x14ac:dyDescent="0.25">
      <c r="A44" s="80">
        <v>41201</v>
      </c>
      <c r="B44" s="81">
        <v>176.11433597888822</v>
      </c>
      <c r="C44" s="82">
        <v>144.55998726858161</v>
      </c>
      <c r="D44" s="1">
        <v>100</v>
      </c>
      <c r="F44" s="83"/>
      <c r="G44" s="83"/>
      <c r="H44" s="63"/>
      <c r="I44" s="85"/>
      <c r="N44" s="86"/>
    </row>
    <row r="45" spans="1:17" x14ac:dyDescent="0.25">
      <c r="A45" s="80">
        <v>41208</v>
      </c>
      <c r="B45" s="81">
        <v>180.10335209013235</v>
      </c>
      <c r="C45" s="82">
        <v>144.24684220306071</v>
      </c>
      <c r="D45" s="1">
        <v>100</v>
      </c>
      <c r="F45" s="83"/>
      <c r="G45" s="83"/>
      <c r="H45" s="63"/>
      <c r="I45" s="85"/>
      <c r="N45" s="86"/>
    </row>
    <row r="46" spans="1:17" x14ac:dyDescent="0.25">
      <c r="A46" s="80">
        <v>41215</v>
      </c>
      <c r="B46" s="81">
        <v>168.24573027357388</v>
      </c>
      <c r="C46" s="82">
        <v>140.92117718076028</v>
      </c>
      <c r="D46" s="1">
        <v>100</v>
      </c>
      <c r="F46" s="83"/>
      <c r="G46" s="83"/>
      <c r="H46" s="63"/>
      <c r="I46" s="85"/>
      <c r="N46" s="86"/>
    </row>
    <row r="47" spans="1:17" x14ac:dyDescent="0.25">
      <c r="A47" s="80">
        <v>41222</v>
      </c>
      <c r="B47" s="81">
        <v>171.3181648452067</v>
      </c>
      <c r="C47" s="82">
        <v>142.91207216143249</v>
      </c>
      <c r="D47" s="1">
        <v>100</v>
      </c>
      <c r="F47" s="83"/>
      <c r="G47" s="83"/>
      <c r="H47" s="63"/>
      <c r="I47" s="85"/>
      <c r="N47" s="86"/>
    </row>
    <row r="48" spans="1:17" x14ac:dyDescent="0.25">
      <c r="A48" s="80">
        <v>41229</v>
      </c>
      <c r="B48" s="81">
        <v>192.90561568898949</v>
      </c>
      <c r="C48" s="82">
        <v>159.8215676508253</v>
      </c>
      <c r="D48" s="1">
        <v>100</v>
      </c>
      <c r="F48" s="83"/>
      <c r="G48" s="83"/>
      <c r="H48" s="63"/>
      <c r="I48" s="85"/>
      <c r="N48" s="86"/>
    </row>
    <row r="49" spans="1:14" x14ac:dyDescent="0.25">
      <c r="A49" s="80">
        <v>41236</v>
      </c>
      <c r="B49" s="81">
        <v>199.83824634189961</v>
      </c>
      <c r="C49" s="82">
        <v>164.27429040585068</v>
      </c>
      <c r="D49" s="1">
        <v>100</v>
      </c>
      <c r="F49" s="83"/>
      <c r="G49" s="83"/>
      <c r="H49" s="63"/>
      <c r="I49" s="85"/>
      <c r="N49" s="86"/>
    </row>
    <row r="50" spans="1:14" x14ac:dyDescent="0.25">
      <c r="A50" s="80">
        <v>41243</v>
      </c>
      <c r="B50" s="81">
        <v>218.94040712019859</v>
      </c>
      <c r="C50" s="82">
        <v>172.65874739698631</v>
      </c>
      <c r="D50" s="1">
        <v>100</v>
      </c>
      <c r="F50" s="83"/>
      <c r="G50" s="83"/>
      <c r="H50" s="63"/>
      <c r="I50" s="85"/>
      <c r="N50" s="86"/>
    </row>
    <row r="51" spans="1:14" x14ac:dyDescent="0.25">
      <c r="A51" s="80">
        <v>41250</v>
      </c>
      <c r="B51" s="81">
        <v>222.54533679099379</v>
      </c>
      <c r="C51" s="82">
        <v>171.84831657011307</v>
      </c>
      <c r="D51" s="1">
        <v>100</v>
      </c>
      <c r="F51" s="83"/>
      <c r="G51" s="83"/>
      <c r="H51" s="63"/>
      <c r="I51" s="85"/>
      <c r="N51" s="86"/>
    </row>
    <row r="52" spans="1:14" x14ac:dyDescent="0.25">
      <c r="A52" s="80">
        <v>41257</v>
      </c>
      <c r="B52" s="81">
        <v>216.74966803435524</v>
      </c>
      <c r="C52" s="82">
        <v>170.2369024033336</v>
      </c>
      <c r="D52" s="1">
        <v>100</v>
      </c>
      <c r="F52" s="83"/>
      <c r="G52" s="83"/>
      <c r="H52" s="63"/>
      <c r="I52" s="85"/>
      <c r="N52" s="86"/>
    </row>
    <row r="53" spans="1:14" x14ac:dyDescent="0.25">
      <c r="A53" s="80">
        <v>41264</v>
      </c>
      <c r="B53" s="81">
        <v>227.84042922054905</v>
      </c>
      <c r="C53" s="82">
        <v>176.64508095919768</v>
      </c>
      <c r="D53" s="1">
        <v>100</v>
      </c>
      <c r="F53" s="83"/>
      <c r="G53" s="83"/>
      <c r="H53" s="63"/>
      <c r="I53" s="85"/>
      <c r="N53" s="86"/>
    </row>
    <row r="54" spans="1:14" x14ac:dyDescent="0.25">
      <c r="A54" s="80">
        <v>41271</v>
      </c>
      <c r="B54" s="81">
        <v>221.94330779438957</v>
      </c>
      <c r="C54" s="82">
        <v>168.57990308219311</v>
      </c>
      <c r="D54" s="1">
        <v>100</v>
      </c>
      <c r="F54" s="83"/>
      <c r="G54" s="83"/>
      <c r="H54" s="63"/>
      <c r="I54" s="85"/>
      <c r="N54" s="86"/>
    </row>
    <row r="55" spans="1:14" x14ac:dyDescent="0.25">
      <c r="A55" s="80">
        <v>41278</v>
      </c>
      <c r="B55" s="81">
        <v>203.31783881444881</v>
      </c>
      <c r="C55" s="82">
        <v>169.81455405636186</v>
      </c>
      <c r="D55" s="1">
        <v>100</v>
      </c>
      <c r="F55" s="83"/>
      <c r="G55" s="83"/>
      <c r="H55" s="63"/>
      <c r="I55" s="85"/>
      <c r="N55" s="86"/>
    </row>
    <row r="56" spans="1:14" x14ac:dyDescent="0.25">
      <c r="A56" s="80">
        <v>41285</v>
      </c>
      <c r="B56" s="81">
        <v>190.85470052166701</v>
      </c>
      <c r="C56" s="82">
        <v>155.48474847595583</v>
      </c>
      <c r="D56" s="1">
        <v>100</v>
      </c>
      <c r="F56" s="83"/>
      <c r="G56" s="83"/>
      <c r="H56" s="63"/>
      <c r="I56" s="85"/>
      <c r="N56" s="86"/>
    </row>
    <row r="57" spans="1:14" x14ac:dyDescent="0.25">
      <c r="A57" s="80">
        <v>41292</v>
      </c>
      <c r="B57" s="81">
        <v>203.70169623928246</v>
      </c>
      <c r="C57" s="82">
        <v>143.55742134201495</v>
      </c>
      <c r="D57" s="1">
        <v>100</v>
      </c>
      <c r="F57" s="83"/>
      <c r="G57" s="83"/>
      <c r="H57" s="63"/>
      <c r="I57" s="85"/>
      <c r="N57" s="86"/>
    </row>
    <row r="58" spans="1:14" x14ac:dyDescent="0.25">
      <c r="A58" s="80">
        <v>41299</v>
      </c>
      <c r="B58" s="81">
        <v>205.44746297712138</v>
      </c>
      <c r="C58" s="82">
        <v>161.29225523546882</v>
      </c>
      <c r="D58" s="1">
        <v>100</v>
      </c>
      <c r="F58" s="83"/>
      <c r="G58" s="83"/>
      <c r="H58" s="63"/>
      <c r="I58" s="85"/>
      <c r="N58" s="86"/>
    </row>
    <row r="59" spans="1:14" x14ac:dyDescent="0.25">
      <c r="A59" s="80">
        <v>41306</v>
      </c>
      <c r="B59" s="81">
        <v>186.59146351570757</v>
      </c>
      <c r="C59" s="82">
        <v>149.0934178654496</v>
      </c>
      <c r="D59" s="1">
        <v>100</v>
      </c>
      <c r="F59" s="83"/>
      <c r="G59" s="83"/>
      <c r="H59" s="63"/>
      <c r="I59" s="85"/>
      <c r="N59" s="86"/>
    </row>
    <row r="60" spans="1:14" x14ac:dyDescent="0.25">
      <c r="A60" s="80">
        <v>41313</v>
      </c>
      <c r="B60" s="81">
        <v>179.64053242897171</v>
      </c>
      <c r="C60" s="82">
        <v>144.19643537385923</v>
      </c>
      <c r="D60" s="1">
        <v>100</v>
      </c>
      <c r="F60" s="83"/>
      <c r="G60" s="83"/>
      <c r="H60" s="63"/>
      <c r="I60" s="85"/>
      <c r="N60" s="86"/>
    </row>
    <row r="61" spans="1:14" x14ac:dyDescent="0.25">
      <c r="A61" s="80">
        <v>41320</v>
      </c>
      <c r="B61" s="81">
        <v>170.0483632884783</v>
      </c>
      <c r="C61" s="82">
        <v>136.39921942683571</v>
      </c>
      <c r="D61" s="1">
        <v>100</v>
      </c>
      <c r="F61" s="83"/>
      <c r="G61" s="83"/>
      <c r="H61" s="63"/>
      <c r="I61" s="85"/>
      <c r="N61" s="86"/>
    </row>
    <row r="62" spans="1:14" x14ac:dyDescent="0.25">
      <c r="A62" s="80">
        <v>41327</v>
      </c>
      <c r="B62" s="81">
        <v>165.79507313843192</v>
      </c>
      <c r="C62" s="82">
        <v>133.99295288489367</v>
      </c>
      <c r="D62" s="1">
        <v>100</v>
      </c>
      <c r="F62" s="83"/>
      <c r="G62" s="83"/>
      <c r="H62" s="63"/>
      <c r="I62" s="85"/>
      <c r="N62" s="86"/>
    </row>
    <row r="63" spans="1:14" x14ac:dyDescent="0.25">
      <c r="A63" s="80">
        <v>41334</v>
      </c>
      <c r="B63" s="81">
        <v>161.56784921005476</v>
      </c>
      <c r="C63" s="82">
        <v>126.58015107261934</v>
      </c>
      <c r="D63" s="1">
        <v>100</v>
      </c>
      <c r="F63" s="83"/>
      <c r="G63" s="83"/>
      <c r="H63" s="63"/>
      <c r="I63" s="85"/>
      <c r="N63" s="86"/>
    </row>
    <row r="64" spans="1:14" x14ac:dyDescent="0.25">
      <c r="A64" s="80">
        <v>41341</v>
      </c>
      <c r="B64" s="81">
        <v>199.0826108469353</v>
      </c>
      <c r="C64" s="82">
        <v>151.96869824581603</v>
      </c>
      <c r="D64" s="1">
        <v>100</v>
      </c>
      <c r="F64" s="83"/>
      <c r="G64" s="83"/>
      <c r="H64" s="63"/>
      <c r="I64" s="85"/>
      <c r="N64" s="86"/>
    </row>
    <row r="65" spans="1:14" x14ac:dyDescent="0.25">
      <c r="A65" s="80">
        <v>41348</v>
      </c>
      <c r="B65" s="81">
        <v>268.36953298409281</v>
      </c>
      <c r="C65" s="82">
        <v>201.79599158785081</v>
      </c>
      <c r="D65" s="1">
        <v>100</v>
      </c>
      <c r="F65" s="83"/>
      <c r="G65" s="83"/>
      <c r="H65" s="63"/>
      <c r="I65" s="85"/>
      <c r="N65" s="86"/>
    </row>
    <row r="66" spans="1:14" x14ac:dyDescent="0.25">
      <c r="A66" s="80">
        <v>41355</v>
      </c>
      <c r="B66" s="81">
        <v>256.2709474872301</v>
      </c>
      <c r="C66" s="82">
        <v>202.41116052782183</v>
      </c>
      <c r="D66" s="1">
        <v>100</v>
      </c>
      <c r="F66" s="83"/>
      <c r="G66" s="83"/>
      <c r="H66" s="63"/>
      <c r="I66" s="85"/>
      <c r="N66" s="86"/>
    </row>
    <row r="67" spans="1:14" x14ac:dyDescent="0.25">
      <c r="A67" s="80">
        <v>41362</v>
      </c>
      <c r="B67" s="81">
        <v>210.7975916490218</v>
      </c>
      <c r="C67" s="82">
        <v>178.52734857965257</v>
      </c>
      <c r="D67" s="1">
        <v>100</v>
      </c>
      <c r="F67" s="83"/>
      <c r="G67" s="83"/>
      <c r="H67" s="63"/>
      <c r="I67" s="85"/>
      <c r="N67" s="86"/>
    </row>
    <row r="68" spans="1:14" x14ac:dyDescent="0.25">
      <c r="A68" s="80">
        <v>41369</v>
      </c>
      <c r="B68" s="81">
        <v>181.63480247867858</v>
      </c>
      <c r="C68" s="82">
        <v>142.77139761699905</v>
      </c>
      <c r="D68" s="1">
        <v>100</v>
      </c>
      <c r="F68" s="83"/>
      <c r="G68" s="83"/>
      <c r="H68" s="63"/>
      <c r="I68" s="85"/>
      <c r="N68" s="86"/>
    </row>
    <row r="69" spans="1:14" x14ac:dyDescent="0.25">
      <c r="A69" s="80">
        <v>41376</v>
      </c>
      <c r="B69" s="81">
        <v>184.98781818261591</v>
      </c>
      <c r="C69" s="82">
        <v>145.80320816215945</v>
      </c>
      <c r="D69" s="1">
        <v>100</v>
      </c>
      <c r="F69" s="83"/>
      <c r="G69" s="83"/>
      <c r="H69" s="63"/>
      <c r="I69" s="85"/>
      <c r="N69" s="86"/>
    </row>
    <row r="70" spans="1:14" x14ac:dyDescent="0.25">
      <c r="A70" s="80">
        <v>41383</v>
      </c>
      <c r="B70" s="81">
        <v>189.83375789426884</v>
      </c>
      <c r="C70" s="82">
        <v>155.46759763067743</v>
      </c>
      <c r="D70" s="1">
        <v>100</v>
      </c>
      <c r="F70" s="83"/>
      <c r="G70" s="83"/>
      <c r="H70" s="63"/>
      <c r="I70" s="85"/>
      <c r="N70" s="86"/>
    </row>
    <row r="71" spans="1:14" x14ac:dyDescent="0.25">
      <c r="A71" s="80">
        <v>41390</v>
      </c>
      <c r="B71" s="81">
        <v>183.80406881649446</v>
      </c>
      <c r="C71" s="82">
        <v>150.59158403747551</v>
      </c>
      <c r="D71" s="1">
        <v>100</v>
      </c>
      <c r="F71" s="83"/>
      <c r="G71" s="83"/>
      <c r="H71" s="63"/>
      <c r="I71" s="85"/>
      <c r="N71" s="86"/>
    </row>
    <row r="72" spans="1:14" x14ac:dyDescent="0.25">
      <c r="A72" s="80">
        <v>41397</v>
      </c>
      <c r="B72" s="81">
        <v>177.42288463187535</v>
      </c>
      <c r="C72" s="82">
        <v>141.28406383626739</v>
      </c>
      <c r="D72" s="1">
        <v>100</v>
      </c>
      <c r="F72" s="83"/>
      <c r="G72" s="83"/>
      <c r="H72" s="63"/>
      <c r="I72" s="85"/>
      <c r="N72" s="86"/>
    </row>
    <row r="73" spans="1:14" x14ac:dyDescent="0.25">
      <c r="A73" s="80">
        <v>41404</v>
      </c>
      <c r="B73" s="81">
        <v>175.501664407032</v>
      </c>
      <c r="C73" s="82">
        <v>138.6237301937704</v>
      </c>
      <c r="D73" s="1">
        <v>100</v>
      </c>
      <c r="F73" s="83"/>
      <c r="G73" s="83"/>
      <c r="H73" s="63"/>
      <c r="I73" s="85"/>
      <c r="N73" s="86"/>
    </row>
    <row r="74" spans="1:14" x14ac:dyDescent="0.25">
      <c r="A74" s="80">
        <v>41411</v>
      </c>
      <c r="B74" s="81">
        <v>184.58384015895535</v>
      </c>
      <c r="C74" s="82">
        <v>144.9572396746681</v>
      </c>
      <c r="D74" s="1">
        <v>100</v>
      </c>
      <c r="F74" s="83"/>
      <c r="G74" s="83"/>
      <c r="H74" s="63"/>
      <c r="I74" s="85"/>
      <c r="N74" s="86"/>
    </row>
    <row r="75" spans="1:14" x14ac:dyDescent="0.25">
      <c r="A75" s="80">
        <v>41418</v>
      </c>
      <c r="B75" s="81">
        <v>178.93357733467556</v>
      </c>
      <c r="C75" s="82">
        <v>141.41204811898817</v>
      </c>
      <c r="D75" s="1">
        <v>100</v>
      </c>
      <c r="F75" s="83"/>
      <c r="G75" s="83"/>
      <c r="H75" s="63"/>
      <c r="I75" s="85"/>
      <c r="N75" s="86"/>
    </row>
    <row r="76" spans="1:14" x14ac:dyDescent="0.25">
      <c r="A76" s="80">
        <v>41425</v>
      </c>
      <c r="B76" s="81">
        <v>169.58298073297519</v>
      </c>
      <c r="C76" s="82">
        <v>132.02974712514651</v>
      </c>
      <c r="D76" s="1">
        <v>100</v>
      </c>
      <c r="F76" s="83"/>
      <c r="G76" s="83"/>
      <c r="H76" s="63"/>
      <c r="I76" s="85"/>
      <c r="N76" s="86"/>
    </row>
    <row r="77" spans="1:14" x14ac:dyDescent="0.25">
      <c r="A77" s="80">
        <v>41432</v>
      </c>
      <c r="B77" s="81">
        <v>168.77383847054128</v>
      </c>
      <c r="C77" s="82">
        <v>132.51762498446681</v>
      </c>
      <c r="D77" s="1">
        <v>100</v>
      </c>
      <c r="F77" s="83"/>
      <c r="G77" s="83"/>
      <c r="H77" s="63"/>
      <c r="I77" s="85"/>
      <c r="N77" s="86"/>
    </row>
    <row r="78" spans="1:14" x14ac:dyDescent="0.25">
      <c r="A78" s="80">
        <v>41439</v>
      </c>
      <c r="B78" s="81">
        <v>171.71832540016777</v>
      </c>
      <c r="C78" s="82">
        <v>136.49150983792302</v>
      </c>
      <c r="D78" s="1">
        <v>100</v>
      </c>
      <c r="F78" s="83"/>
      <c r="G78" s="83"/>
      <c r="H78" s="63"/>
      <c r="I78" s="85"/>
      <c r="N78" s="86"/>
    </row>
    <row r="79" spans="1:14" x14ac:dyDescent="0.25">
      <c r="A79" s="80">
        <v>41446</v>
      </c>
      <c r="B79" s="81">
        <v>174.98764461938151</v>
      </c>
      <c r="C79" s="82">
        <v>136.88324813330439</v>
      </c>
      <c r="D79" s="1">
        <v>100</v>
      </c>
      <c r="F79" s="83"/>
      <c r="G79" s="83"/>
      <c r="H79" s="63"/>
      <c r="I79" s="85"/>
      <c r="N79" s="86"/>
    </row>
    <row r="80" spans="1:14" x14ac:dyDescent="0.25">
      <c r="A80" s="80">
        <v>41453</v>
      </c>
      <c r="B80" s="81">
        <v>173.75913709852307</v>
      </c>
      <c r="C80" s="82">
        <v>137.84014282371132</v>
      </c>
      <c r="D80" s="1">
        <v>100</v>
      </c>
      <c r="F80" s="83"/>
      <c r="G80" s="83"/>
      <c r="H80" s="63"/>
      <c r="I80" s="85"/>
      <c r="N80" s="86"/>
    </row>
    <row r="81" spans="1:14" x14ac:dyDescent="0.25">
      <c r="A81" s="80">
        <v>41460</v>
      </c>
      <c r="B81" s="81">
        <v>173.61641893498742</v>
      </c>
      <c r="C81" s="82">
        <v>139.70077167509248</v>
      </c>
      <c r="D81" s="1">
        <v>100</v>
      </c>
      <c r="F81" s="83"/>
      <c r="G81" s="83"/>
      <c r="H81" s="63"/>
      <c r="I81" s="85"/>
      <c r="N81" s="86"/>
    </row>
    <row r="82" spans="1:14" x14ac:dyDescent="0.25">
      <c r="A82" s="80">
        <v>41467</v>
      </c>
      <c r="B82" s="81">
        <v>176.31848265314613</v>
      </c>
      <c r="C82" s="82">
        <v>145.59937394646323</v>
      </c>
      <c r="D82" s="1">
        <v>100</v>
      </c>
      <c r="F82" s="83"/>
      <c r="G82" s="83"/>
      <c r="H82" s="63"/>
      <c r="I82" s="85"/>
      <c r="N82" s="86"/>
    </row>
    <row r="83" spans="1:14" x14ac:dyDescent="0.25">
      <c r="A83" s="80">
        <v>41474</v>
      </c>
      <c r="B83" s="81">
        <v>178.52760038901525</v>
      </c>
      <c r="C83" s="82">
        <v>144.71800923656482</v>
      </c>
      <c r="D83" s="1">
        <v>100</v>
      </c>
      <c r="F83" s="83"/>
      <c r="G83" s="83"/>
      <c r="H83" s="63"/>
      <c r="I83" s="85"/>
      <c r="N83" s="86"/>
    </row>
    <row r="84" spans="1:14" x14ac:dyDescent="0.25">
      <c r="A84" s="80">
        <v>41481</v>
      </c>
      <c r="B84" s="81">
        <v>178.56045402052388</v>
      </c>
      <c r="C84" s="82">
        <v>146.31393627074706</v>
      </c>
      <c r="D84" s="1">
        <v>100</v>
      </c>
      <c r="F84" s="83"/>
      <c r="G84" s="83"/>
      <c r="H84" s="63"/>
      <c r="I84" s="85"/>
      <c r="N84" s="86"/>
    </row>
    <row r="85" spans="1:14" x14ac:dyDescent="0.25">
      <c r="A85" s="80">
        <v>41488</v>
      </c>
      <c r="B85" s="81">
        <v>171.34327109022814</v>
      </c>
      <c r="C85" s="82">
        <v>138.57304440106202</v>
      </c>
      <c r="D85" s="1">
        <v>100</v>
      </c>
      <c r="F85" s="83"/>
      <c r="G85" s="83"/>
      <c r="H85" s="63"/>
      <c r="I85" s="85"/>
      <c r="N85" s="86"/>
    </row>
    <row r="86" spans="1:14" x14ac:dyDescent="0.25">
      <c r="A86" s="80">
        <v>41495</v>
      </c>
      <c r="B86" s="81">
        <v>165.66594231511368</v>
      </c>
      <c r="C86" s="82">
        <v>134.93678892164885</v>
      </c>
      <c r="D86" s="1">
        <v>100</v>
      </c>
      <c r="F86" s="83"/>
      <c r="G86" s="83"/>
      <c r="H86" s="63"/>
      <c r="I86" s="85"/>
      <c r="N86" s="86"/>
    </row>
    <row r="87" spans="1:14" x14ac:dyDescent="0.25">
      <c r="A87" s="80">
        <v>41502</v>
      </c>
      <c r="B87" s="81">
        <v>172.33889676046806</v>
      </c>
      <c r="C87" s="82">
        <v>132.12648490982926</v>
      </c>
      <c r="D87" s="1">
        <v>100</v>
      </c>
      <c r="F87" s="83"/>
      <c r="G87" s="83"/>
      <c r="H87" s="63"/>
      <c r="I87" s="85"/>
      <c r="N87" s="86"/>
    </row>
    <row r="88" spans="1:14" x14ac:dyDescent="0.25">
      <c r="A88" s="80">
        <v>41509</v>
      </c>
      <c r="B88" s="81">
        <v>171.57137523149012</v>
      </c>
      <c r="C88" s="82">
        <v>139.18928479893015</v>
      </c>
      <c r="D88" s="1">
        <v>100</v>
      </c>
      <c r="F88" s="83"/>
      <c r="N88" s="86"/>
    </row>
    <row r="89" spans="1:14" x14ac:dyDescent="0.25">
      <c r="A89" s="80">
        <v>41516</v>
      </c>
      <c r="B89" s="81">
        <v>173.77839959333826</v>
      </c>
      <c r="C89" s="82">
        <v>139.50062725750848</v>
      </c>
      <c r="D89" s="1">
        <v>100</v>
      </c>
      <c r="F89" s="83"/>
      <c r="N89" s="86"/>
    </row>
    <row r="90" spans="1:14" x14ac:dyDescent="0.25">
      <c r="A90" s="80">
        <v>41523</v>
      </c>
      <c r="B90" s="81">
        <v>188.00372555891562</v>
      </c>
      <c r="C90" s="82">
        <v>149.89595628996506</v>
      </c>
      <c r="D90" s="1">
        <v>100</v>
      </c>
      <c r="F90" s="83"/>
      <c r="N90" s="86"/>
    </row>
    <row r="91" spans="1:14" x14ac:dyDescent="0.25">
      <c r="A91" s="80">
        <v>41530</v>
      </c>
      <c r="B91" s="81">
        <v>191.87289330300453</v>
      </c>
      <c r="C91" s="82">
        <v>156.36341008985352</v>
      </c>
      <c r="D91" s="1">
        <v>100</v>
      </c>
      <c r="F91" s="83"/>
      <c r="N91" s="86"/>
    </row>
    <row r="92" spans="1:14" x14ac:dyDescent="0.25">
      <c r="A92" s="80">
        <v>41537</v>
      </c>
      <c r="B92" s="81">
        <v>203.60753703881915</v>
      </c>
      <c r="C92" s="82">
        <v>158.86183133378717</v>
      </c>
      <c r="D92" s="1">
        <v>100</v>
      </c>
      <c r="F92" s="83"/>
      <c r="N92" s="86"/>
    </row>
    <row r="93" spans="1:14" x14ac:dyDescent="0.25">
      <c r="A93" s="80">
        <v>41544</v>
      </c>
      <c r="B93" s="81">
        <v>173.61518502611719</v>
      </c>
      <c r="C93" s="82">
        <v>140.36868331077935</v>
      </c>
      <c r="D93" s="1">
        <v>100</v>
      </c>
      <c r="F93" s="83"/>
      <c r="N93" s="86"/>
    </row>
    <row r="94" spans="1:14" x14ac:dyDescent="0.25">
      <c r="A94" s="80">
        <v>41551</v>
      </c>
      <c r="B94" s="81">
        <v>174.20374389410708</v>
      </c>
      <c r="C94" s="82">
        <v>138.00649517607877</v>
      </c>
      <c r="D94" s="1">
        <v>100</v>
      </c>
      <c r="F94" s="83"/>
      <c r="N94" s="86"/>
    </row>
    <row r="95" spans="1:14" x14ac:dyDescent="0.25">
      <c r="A95" s="80">
        <v>41558</v>
      </c>
      <c r="B95" s="81">
        <v>178.08760815915636</v>
      </c>
      <c r="C95" s="82">
        <v>142.46956795080607</v>
      </c>
      <c r="D95" s="1">
        <v>100</v>
      </c>
      <c r="F95" s="83"/>
      <c r="N95" s="86"/>
    </row>
    <row r="96" spans="1:14" x14ac:dyDescent="0.25">
      <c r="A96" s="80">
        <v>41565</v>
      </c>
      <c r="B96" s="81">
        <v>185.75831153052243</v>
      </c>
      <c r="C96" s="82">
        <v>148.231260482518</v>
      </c>
      <c r="D96" s="1">
        <v>100</v>
      </c>
      <c r="F96" s="83"/>
      <c r="N96" s="86"/>
    </row>
    <row r="97" spans="1:14" x14ac:dyDescent="0.25">
      <c r="A97" s="80">
        <v>41572</v>
      </c>
      <c r="B97" s="81">
        <v>215.06599020674179</v>
      </c>
      <c r="C97" s="82">
        <v>168.60047467429993</v>
      </c>
      <c r="D97" s="1">
        <v>100</v>
      </c>
      <c r="F97" s="83"/>
      <c r="N97" s="86"/>
    </row>
    <row r="98" spans="1:14" x14ac:dyDescent="0.25">
      <c r="A98" s="80">
        <v>41579</v>
      </c>
      <c r="B98" s="81">
        <v>176.89428376243518</v>
      </c>
      <c r="C98" s="82">
        <v>143.77848203641184</v>
      </c>
      <c r="D98" s="1">
        <v>100</v>
      </c>
      <c r="F98" s="83"/>
      <c r="N98" s="86"/>
    </row>
    <row r="99" spans="1:14" x14ac:dyDescent="0.25">
      <c r="A99" s="80">
        <v>41586</v>
      </c>
      <c r="B99" s="81">
        <v>176.31219975744978</v>
      </c>
      <c r="C99" s="82">
        <v>137.9195359911952</v>
      </c>
      <c r="D99" s="1">
        <v>100</v>
      </c>
      <c r="F99" s="83"/>
      <c r="N99" s="86"/>
    </row>
    <row r="100" spans="1:14" x14ac:dyDescent="0.25">
      <c r="A100" s="80">
        <v>41593</v>
      </c>
      <c r="B100" s="81">
        <v>176.41117692338349</v>
      </c>
      <c r="C100" s="82">
        <v>140.72538143502683</v>
      </c>
      <c r="D100" s="1">
        <v>100</v>
      </c>
      <c r="F100" s="83"/>
      <c r="N100" s="86"/>
    </row>
    <row r="101" spans="1:14" x14ac:dyDescent="0.25">
      <c r="A101" s="80">
        <v>41600</v>
      </c>
      <c r="B101" s="81">
        <v>168.24282116394417</v>
      </c>
      <c r="C101" s="82">
        <v>135.47086038186941</v>
      </c>
      <c r="D101" s="1">
        <v>100</v>
      </c>
      <c r="F101" s="83"/>
      <c r="N101" s="86"/>
    </row>
    <row r="102" spans="1:14" x14ac:dyDescent="0.25">
      <c r="A102" s="80">
        <v>41607</v>
      </c>
      <c r="B102" s="81">
        <v>159.83920620289018</v>
      </c>
      <c r="C102" s="82">
        <v>125.55970506050589</v>
      </c>
      <c r="D102" s="1">
        <v>100</v>
      </c>
      <c r="F102" s="83"/>
      <c r="N102" s="86"/>
    </row>
    <row r="103" spans="1:14" x14ac:dyDescent="0.25">
      <c r="A103" s="80">
        <v>41614</v>
      </c>
      <c r="B103" s="81">
        <v>169.00776298465766</v>
      </c>
      <c r="C103" s="82">
        <v>129.07838868574368</v>
      </c>
      <c r="D103" s="1">
        <v>100</v>
      </c>
      <c r="F103" s="83"/>
      <c r="N103" s="86"/>
    </row>
    <row r="104" spans="1:14" x14ac:dyDescent="0.25">
      <c r="A104" s="80">
        <v>41621</v>
      </c>
      <c r="B104" s="81">
        <v>185.90013150983361</v>
      </c>
      <c r="C104" s="82">
        <v>147.85363595536251</v>
      </c>
      <c r="D104" s="1">
        <v>100</v>
      </c>
      <c r="F104" s="83"/>
      <c r="N104" s="86"/>
    </row>
    <row r="105" spans="1:14" x14ac:dyDescent="0.25">
      <c r="A105" s="80">
        <v>41628</v>
      </c>
      <c r="B105" s="81">
        <v>180.17641703414128</v>
      </c>
      <c r="C105" s="82">
        <v>136.45650691265217</v>
      </c>
      <c r="D105" s="1">
        <v>100</v>
      </c>
      <c r="F105" s="83"/>
      <c r="N105" s="86"/>
    </row>
    <row r="106" spans="1:14" x14ac:dyDescent="0.25">
      <c r="A106" s="80">
        <v>41635</v>
      </c>
      <c r="B106" s="81">
        <v>183.0403911964668</v>
      </c>
      <c r="C106" s="82">
        <v>137.67913288430421</v>
      </c>
      <c r="D106" s="1">
        <v>100</v>
      </c>
      <c r="F106" s="83"/>
      <c r="N106" s="86"/>
    </row>
    <row r="107" spans="1:14" x14ac:dyDescent="0.25">
      <c r="A107" s="80">
        <v>41642</v>
      </c>
      <c r="B107" s="81">
        <v>167.79485381804261</v>
      </c>
      <c r="C107" s="82">
        <v>136.74005537671917</v>
      </c>
      <c r="D107" s="1">
        <v>100</v>
      </c>
      <c r="E107" s="82"/>
      <c r="F107" s="83"/>
      <c r="N107" s="86"/>
    </row>
    <row r="108" spans="1:14" x14ac:dyDescent="0.25">
      <c r="A108" s="80">
        <v>41649</v>
      </c>
      <c r="B108" s="81">
        <v>168.38702691275284</v>
      </c>
      <c r="C108" s="82">
        <v>138.26108861246345</v>
      </c>
      <c r="D108" s="1">
        <v>100</v>
      </c>
      <c r="E108" s="82"/>
      <c r="F108" s="83"/>
      <c r="N108" s="86"/>
    </row>
    <row r="109" spans="1:14" x14ac:dyDescent="0.25">
      <c r="A109" s="80">
        <v>41656</v>
      </c>
      <c r="B109" s="81">
        <v>182.02564426262265</v>
      </c>
      <c r="C109" s="82">
        <v>137.95778496598649</v>
      </c>
      <c r="D109" s="1">
        <v>100</v>
      </c>
      <c r="E109" s="82"/>
      <c r="F109" s="83"/>
      <c r="N109" s="86"/>
    </row>
    <row r="110" spans="1:14" x14ac:dyDescent="0.25">
      <c r="A110" s="80">
        <v>41663</v>
      </c>
      <c r="B110" s="81">
        <v>199.7927913167</v>
      </c>
      <c r="C110" s="82">
        <v>153.11337899543176</v>
      </c>
      <c r="D110" s="1">
        <v>100</v>
      </c>
      <c r="E110" s="82"/>
      <c r="F110" s="83"/>
      <c r="N110" s="86"/>
    </row>
    <row r="111" spans="1:14" x14ac:dyDescent="0.25">
      <c r="A111" s="80">
        <v>41670</v>
      </c>
      <c r="B111" s="81">
        <v>179.47274284614431</v>
      </c>
      <c r="C111" s="82">
        <v>142.8494650642146</v>
      </c>
      <c r="D111" s="1">
        <v>100</v>
      </c>
      <c r="E111" s="82"/>
      <c r="F111" s="83"/>
      <c r="N111" s="86"/>
    </row>
    <row r="112" spans="1:14" x14ac:dyDescent="0.25">
      <c r="A112" s="80">
        <v>41677</v>
      </c>
      <c r="B112" s="81">
        <v>172.42159492392716</v>
      </c>
      <c r="C112" s="82">
        <v>135.86078030833258</v>
      </c>
      <c r="D112" s="1">
        <v>100</v>
      </c>
      <c r="E112" s="82"/>
      <c r="F112" s="83"/>
      <c r="N112" s="86"/>
    </row>
    <row r="113" spans="1:14" x14ac:dyDescent="0.25">
      <c r="A113" s="80">
        <v>41684</v>
      </c>
      <c r="B113" s="81">
        <v>165.04071230782881</v>
      </c>
      <c r="C113" s="82">
        <v>135.0105371758581</v>
      </c>
      <c r="D113" s="1">
        <v>100</v>
      </c>
      <c r="E113" s="82"/>
      <c r="F113" s="83"/>
      <c r="N113" s="86"/>
    </row>
    <row r="114" spans="1:14" x14ac:dyDescent="0.25">
      <c r="A114" s="80">
        <v>41691</v>
      </c>
      <c r="B114" s="81">
        <v>159.33794549180794</v>
      </c>
      <c r="C114" s="82">
        <v>130.31586545571295</v>
      </c>
      <c r="D114" s="1">
        <v>100</v>
      </c>
      <c r="E114" s="82"/>
      <c r="F114" s="83"/>
      <c r="N114" s="86"/>
    </row>
    <row r="115" spans="1:14" x14ac:dyDescent="0.25">
      <c r="A115" s="80">
        <v>41698</v>
      </c>
      <c r="B115" s="81">
        <v>153.92642647248744</v>
      </c>
      <c r="C115" s="82">
        <v>123.5974316150789</v>
      </c>
      <c r="D115" s="1">
        <v>100</v>
      </c>
      <c r="E115" s="82"/>
      <c r="F115" s="83"/>
      <c r="N115" s="86"/>
    </row>
    <row r="116" spans="1:14" x14ac:dyDescent="0.25">
      <c r="A116" s="80">
        <v>41705</v>
      </c>
      <c r="B116" s="81">
        <v>171.42706539487699</v>
      </c>
      <c r="C116" s="82">
        <v>130.0008553134835</v>
      </c>
      <c r="D116" s="1">
        <v>100</v>
      </c>
      <c r="E116" s="82"/>
      <c r="F116" s="83"/>
      <c r="N116" s="86"/>
    </row>
    <row r="117" spans="1:14" x14ac:dyDescent="0.25">
      <c r="A117" s="80">
        <v>41712</v>
      </c>
      <c r="B117" s="81">
        <v>188.00817339262622</v>
      </c>
      <c r="C117" s="82">
        <v>138.86125410389118</v>
      </c>
      <c r="D117" s="1">
        <v>100</v>
      </c>
      <c r="E117" s="82"/>
      <c r="F117" s="83"/>
      <c r="N117" s="86"/>
    </row>
    <row r="118" spans="1:14" x14ac:dyDescent="0.25">
      <c r="A118" s="80">
        <v>41719</v>
      </c>
      <c r="B118" s="81">
        <v>183.67775550360645</v>
      </c>
      <c r="C118" s="82">
        <v>143.08508172451394</v>
      </c>
      <c r="D118" s="1">
        <v>100</v>
      </c>
      <c r="E118" s="82"/>
      <c r="F118" s="83"/>
      <c r="N118" s="86"/>
    </row>
    <row r="119" spans="1:14" x14ac:dyDescent="0.25">
      <c r="A119" s="80">
        <v>41726</v>
      </c>
      <c r="B119" s="81">
        <v>170.81703100320649</v>
      </c>
      <c r="C119" s="82">
        <v>135.81275871353645</v>
      </c>
      <c r="D119" s="1">
        <v>100</v>
      </c>
      <c r="E119" s="82"/>
      <c r="F119" s="83"/>
      <c r="N119" s="86"/>
    </row>
    <row r="120" spans="1:14" x14ac:dyDescent="0.25">
      <c r="A120" s="80">
        <v>41733</v>
      </c>
      <c r="B120" s="81">
        <v>167.43550453714832</v>
      </c>
      <c r="C120" s="82">
        <v>132.40388035407645</v>
      </c>
      <c r="D120" s="1">
        <v>100</v>
      </c>
      <c r="E120" s="82"/>
      <c r="F120" s="83"/>
      <c r="N120" s="86"/>
    </row>
    <row r="121" spans="1:14" x14ac:dyDescent="0.25">
      <c r="A121" s="80">
        <v>41740</v>
      </c>
      <c r="B121" s="81">
        <v>171.98469359343594</v>
      </c>
      <c r="C121" s="82">
        <v>138.48220729632558</v>
      </c>
      <c r="D121" s="1">
        <v>100</v>
      </c>
      <c r="E121" s="82"/>
      <c r="F121" s="83"/>
      <c r="N121" s="86"/>
    </row>
    <row r="122" spans="1:14" x14ac:dyDescent="0.25">
      <c r="A122" s="80">
        <v>41747</v>
      </c>
      <c r="B122" s="81">
        <v>174.78516328134646</v>
      </c>
      <c r="C122" s="82">
        <v>151.77679144933612</v>
      </c>
      <c r="D122" s="1">
        <v>100</v>
      </c>
      <c r="E122" s="82"/>
      <c r="F122" s="83"/>
      <c r="N122" s="86"/>
    </row>
    <row r="123" spans="1:14" x14ac:dyDescent="0.25">
      <c r="A123" s="80">
        <v>41754</v>
      </c>
      <c r="B123" s="81">
        <v>174.3079873846597</v>
      </c>
      <c r="C123" s="82">
        <v>128.91816216751306</v>
      </c>
      <c r="D123" s="1">
        <v>100</v>
      </c>
      <c r="E123" s="82"/>
      <c r="F123" s="83"/>
      <c r="N123" s="86"/>
    </row>
    <row r="124" spans="1:14" x14ac:dyDescent="0.25">
      <c r="A124" s="80">
        <v>41761</v>
      </c>
      <c r="B124" s="81">
        <v>156.71081550373393</v>
      </c>
      <c r="C124" s="82">
        <v>125.95193083081099</v>
      </c>
      <c r="D124" s="1">
        <v>100</v>
      </c>
      <c r="E124" s="82"/>
      <c r="F124" s="83"/>
      <c r="N124" s="86"/>
    </row>
    <row r="125" spans="1:14" x14ac:dyDescent="0.25">
      <c r="A125" s="80">
        <v>41768</v>
      </c>
      <c r="B125" s="81">
        <v>174.06760196838198</v>
      </c>
      <c r="C125" s="82">
        <v>135.69749742213929</v>
      </c>
      <c r="D125" s="1">
        <v>100</v>
      </c>
      <c r="E125" s="82"/>
      <c r="F125" s="83"/>
      <c r="N125" s="86"/>
    </row>
    <row r="126" spans="1:14" x14ac:dyDescent="0.25">
      <c r="A126" s="80">
        <v>41775</v>
      </c>
      <c r="B126" s="81">
        <v>165.06903043859876</v>
      </c>
      <c r="C126" s="82">
        <v>134.79158847473491</v>
      </c>
      <c r="D126" s="1">
        <v>100</v>
      </c>
      <c r="E126" s="82"/>
      <c r="F126" s="83"/>
      <c r="N126" s="86"/>
    </row>
    <row r="127" spans="1:14" x14ac:dyDescent="0.25">
      <c r="A127" s="80">
        <v>41782</v>
      </c>
      <c r="B127" s="81">
        <v>187.86293182337806</v>
      </c>
      <c r="C127" s="82">
        <v>154.83312999878797</v>
      </c>
      <c r="D127" s="1">
        <v>100</v>
      </c>
      <c r="E127" s="82"/>
      <c r="F127" s="83"/>
      <c r="N127" s="86"/>
    </row>
    <row r="128" spans="1:14" x14ac:dyDescent="0.25">
      <c r="A128" s="80">
        <v>41789</v>
      </c>
      <c r="B128" s="81">
        <v>173.6357165830845</v>
      </c>
      <c r="C128" s="82">
        <v>136.00302064391335</v>
      </c>
      <c r="D128" s="1">
        <v>100</v>
      </c>
      <c r="E128" s="82"/>
      <c r="F128" s="83"/>
      <c r="N128" s="86"/>
    </row>
    <row r="129" spans="1:14" x14ac:dyDescent="0.25">
      <c r="A129" s="80">
        <v>41796</v>
      </c>
      <c r="B129" s="81">
        <v>172.46560792363056</v>
      </c>
      <c r="C129" s="82">
        <v>137.24778072733247</v>
      </c>
      <c r="D129" s="1">
        <v>100</v>
      </c>
      <c r="E129" s="82"/>
      <c r="F129" s="83"/>
      <c r="N129" s="86"/>
    </row>
    <row r="130" spans="1:14" x14ac:dyDescent="0.25">
      <c r="A130" s="80">
        <v>41803</v>
      </c>
      <c r="B130" s="81">
        <v>168.5187980761867</v>
      </c>
      <c r="C130" s="82">
        <v>147.05623495121785</v>
      </c>
      <c r="D130" s="1">
        <v>100</v>
      </c>
      <c r="E130" s="82"/>
      <c r="F130" s="83"/>
      <c r="N130" s="86"/>
    </row>
    <row r="131" spans="1:14" x14ac:dyDescent="0.25">
      <c r="A131" s="80">
        <v>41810</v>
      </c>
      <c r="B131" s="81">
        <v>175.62783400884817</v>
      </c>
      <c r="C131" s="82">
        <v>147.45035398324455</v>
      </c>
      <c r="D131" s="1">
        <v>100</v>
      </c>
      <c r="E131" s="82"/>
      <c r="F131" s="83"/>
      <c r="N131" s="86"/>
    </row>
    <row r="132" spans="1:14" x14ac:dyDescent="0.25">
      <c r="A132" s="80">
        <v>41817</v>
      </c>
      <c r="B132" s="81">
        <v>176.31722073966591</v>
      </c>
      <c r="C132" s="82">
        <v>146.90056477811919</v>
      </c>
      <c r="D132" s="1">
        <v>100</v>
      </c>
      <c r="E132" s="82"/>
      <c r="F132" s="83"/>
      <c r="N132" s="86"/>
    </row>
    <row r="133" spans="1:14" x14ac:dyDescent="0.25">
      <c r="A133" s="80">
        <v>41824</v>
      </c>
      <c r="B133" s="81">
        <v>164.79100887535088</v>
      </c>
      <c r="C133" s="82">
        <v>139.61423864220507</v>
      </c>
      <c r="D133" s="1">
        <v>100</v>
      </c>
      <c r="E133" s="82"/>
      <c r="F133" s="83"/>
      <c r="N133" s="86"/>
    </row>
    <row r="134" spans="1:14" x14ac:dyDescent="0.25">
      <c r="A134" s="80">
        <v>41831</v>
      </c>
      <c r="B134" s="81">
        <v>181.20898002929491</v>
      </c>
      <c r="C134" s="82">
        <v>144.35468345581327</v>
      </c>
      <c r="D134" s="1">
        <v>100</v>
      </c>
      <c r="E134" s="82"/>
      <c r="F134" s="83"/>
      <c r="N134" s="86"/>
    </row>
    <row r="135" spans="1:14" x14ac:dyDescent="0.25">
      <c r="A135" s="80">
        <v>41838</v>
      </c>
      <c r="B135" s="81">
        <v>194.18141805571483</v>
      </c>
      <c r="C135" s="82">
        <v>144.25356727727771</v>
      </c>
      <c r="D135" s="1">
        <v>100</v>
      </c>
      <c r="E135" s="82"/>
      <c r="F135" s="83"/>
      <c r="N135" s="86"/>
    </row>
    <row r="136" spans="1:14" x14ac:dyDescent="0.25">
      <c r="A136" s="80">
        <v>41845</v>
      </c>
      <c r="B136" s="81">
        <v>252.00875727063536</v>
      </c>
      <c r="C136" s="82">
        <v>186.1485331893247</v>
      </c>
      <c r="D136" s="1">
        <v>100</v>
      </c>
      <c r="E136" s="82"/>
      <c r="F136" s="83"/>
      <c r="N136" s="86"/>
    </row>
    <row r="137" spans="1:14" x14ac:dyDescent="0.25">
      <c r="A137" s="80">
        <v>41852</v>
      </c>
      <c r="B137" s="81">
        <v>200.8903908771575</v>
      </c>
      <c r="C137" s="82">
        <v>158.75957337996618</v>
      </c>
      <c r="D137" s="1">
        <v>100</v>
      </c>
      <c r="E137" s="82"/>
      <c r="F137" s="83"/>
      <c r="N137" s="86"/>
    </row>
    <row r="138" spans="1:14" x14ac:dyDescent="0.25">
      <c r="A138" s="80">
        <v>41859</v>
      </c>
      <c r="B138" s="74">
        <v>183.3222549877182</v>
      </c>
      <c r="C138" s="1">
        <v>148.60766130456508</v>
      </c>
      <c r="D138" s="1">
        <v>100</v>
      </c>
      <c r="E138" s="82"/>
    </row>
    <row r="139" spans="1:14" x14ac:dyDescent="0.25">
      <c r="A139" s="80">
        <v>41866</v>
      </c>
      <c r="B139" s="74">
        <v>175.1774504852585</v>
      </c>
      <c r="C139" s="82">
        <v>141.19704175173777</v>
      </c>
      <c r="D139" s="1">
        <v>100</v>
      </c>
      <c r="E139" s="82"/>
      <c r="F139" s="83"/>
    </row>
    <row r="140" spans="1:14" x14ac:dyDescent="0.25">
      <c r="A140" s="80">
        <v>41873</v>
      </c>
      <c r="B140" s="74">
        <v>172.13364193358228</v>
      </c>
      <c r="C140" s="1">
        <v>141.52564353655444</v>
      </c>
      <c r="D140" s="1">
        <v>100</v>
      </c>
      <c r="E140" s="82"/>
    </row>
    <row r="141" spans="1:14" x14ac:dyDescent="0.25">
      <c r="A141" s="80">
        <v>41880</v>
      </c>
      <c r="B141" s="74">
        <v>161.23236462537884</v>
      </c>
      <c r="C141" s="1">
        <v>128.62607579734467</v>
      </c>
      <c r="D141" s="1">
        <v>100</v>
      </c>
      <c r="E141" s="82"/>
    </row>
    <row r="142" spans="1:14" x14ac:dyDescent="0.25">
      <c r="A142" s="80">
        <v>41887</v>
      </c>
      <c r="B142" s="74">
        <v>168.85308723739286</v>
      </c>
      <c r="C142" s="1">
        <v>133.43939646504072</v>
      </c>
      <c r="D142" s="1">
        <v>100</v>
      </c>
      <c r="E142" s="82"/>
    </row>
    <row r="143" spans="1:14" x14ac:dyDescent="0.25">
      <c r="A143" s="80">
        <v>41894</v>
      </c>
      <c r="B143" s="74">
        <v>206.63110821068659</v>
      </c>
      <c r="C143" s="1">
        <v>156.57798380112439</v>
      </c>
      <c r="D143" s="1">
        <v>100</v>
      </c>
      <c r="E143" s="82"/>
    </row>
    <row r="144" spans="1:14" x14ac:dyDescent="0.25">
      <c r="A144" s="80">
        <v>41901</v>
      </c>
      <c r="B144" s="74">
        <v>197.6777048257415</v>
      </c>
      <c r="C144" s="1">
        <v>150.62666989489708</v>
      </c>
      <c r="D144" s="1">
        <v>100</v>
      </c>
      <c r="E144" s="82"/>
    </row>
    <row r="145" spans="1:5" x14ac:dyDescent="0.25">
      <c r="A145" s="80">
        <v>41908</v>
      </c>
      <c r="B145" s="74">
        <v>177.67779405764333</v>
      </c>
      <c r="C145" s="1">
        <v>140.4607781667178</v>
      </c>
      <c r="D145" s="1">
        <v>100</v>
      </c>
      <c r="E145" s="82"/>
    </row>
    <row r="146" spans="1:5" x14ac:dyDescent="0.25">
      <c r="A146" s="80">
        <v>41915</v>
      </c>
      <c r="B146" s="74">
        <v>167.78826405432102</v>
      </c>
      <c r="C146" s="1">
        <v>131.72508338875249</v>
      </c>
      <c r="D146" s="1">
        <v>100</v>
      </c>
      <c r="E146" s="82"/>
    </row>
    <row r="147" spans="1:5" x14ac:dyDescent="0.25">
      <c r="A147" s="80">
        <v>41922</v>
      </c>
      <c r="B147" s="74">
        <v>168.84597594179101</v>
      </c>
      <c r="C147" s="1">
        <v>138.10894843595952</v>
      </c>
      <c r="D147" s="1">
        <v>100</v>
      </c>
      <c r="E147" s="82"/>
    </row>
    <row r="148" spans="1:5" x14ac:dyDescent="0.25">
      <c r="A148" s="80">
        <v>41929</v>
      </c>
      <c r="B148" s="74">
        <v>170.00584794063317</v>
      </c>
      <c r="C148" s="1">
        <v>133.68785983184083</v>
      </c>
      <c r="D148" s="1">
        <v>100</v>
      </c>
      <c r="E148" s="82"/>
    </row>
    <row r="149" spans="1:5" x14ac:dyDescent="0.25">
      <c r="A149" s="80">
        <v>41936</v>
      </c>
      <c r="B149" s="74">
        <v>186.6481129999205</v>
      </c>
      <c r="C149" s="1">
        <v>139.70526107814354</v>
      </c>
      <c r="D149" s="1">
        <v>100</v>
      </c>
      <c r="E149" s="82"/>
    </row>
    <row r="150" spans="1:5" x14ac:dyDescent="0.25">
      <c r="A150" s="80">
        <v>41943</v>
      </c>
      <c r="B150" s="74">
        <v>179.98205831616616</v>
      </c>
      <c r="C150" s="1">
        <v>140.1008987328712</v>
      </c>
      <c r="D150" s="1">
        <v>100</v>
      </c>
      <c r="E150" s="82"/>
    </row>
    <row r="151" spans="1:5" x14ac:dyDescent="0.25">
      <c r="A151" s="80">
        <v>41950</v>
      </c>
      <c r="B151" s="74">
        <v>162.00655049235212</v>
      </c>
      <c r="C151" s="1">
        <v>130.39555585136034</v>
      </c>
      <c r="D151" s="1">
        <v>100</v>
      </c>
      <c r="E151" s="82"/>
    </row>
    <row r="152" spans="1:5" x14ac:dyDescent="0.25">
      <c r="A152" s="80">
        <v>41957</v>
      </c>
      <c r="B152" s="74">
        <v>172.38823450675</v>
      </c>
      <c r="C152" s="1">
        <v>136.62087845717099</v>
      </c>
      <c r="D152" s="1">
        <v>100</v>
      </c>
      <c r="E152" s="82"/>
    </row>
    <row r="153" spans="1:5" x14ac:dyDescent="0.25">
      <c r="A153" s="80">
        <v>41964</v>
      </c>
      <c r="B153" s="74">
        <v>165.40229271980115</v>
      </c>
      <c r="C153" s="1">
        <v>133.0505860131415</v>
      </c>
      <c r="D153" s="1">
        <v>100</v>
      </c>
      <c r="E153" s="82"/>
    </row>
    <row r="154" spans="1:5" x14ac:dyDescent="0.25">
      <c r="A154" s="80">
        <v>41971</v>
      </c>
      <c r="B154" s="74">
        <v>172.52530138701053</v>
      </c>
      <c r="C154" s="1">
        <v>135.85208912693224</v>
      </c>
      <c r="D154" s="1">
        <v>100</v>
      </c>
      <c r="E154" s="82"/>
    </row>
    <row r="155" spans="1:5" x14ac:dyDescent="0.25">
      <c r="A155" s="80">
        <v>41978</v>
      </c>
      <c r="B155" s="74">
        <v>201.90075622531779</v>
      </c>
      <c r="C155" s="1">
        <v>154.02989904686754</v>
      </c>
      <c r="D155" s="1">
        <v>100</v>
      </c>
      <c r="E155" s="82"/>
    </row>
    <row r="156" spans="1:5" x14ac:dyDescent="0.25">
      <c r="A156" s="80">
        <v>41985</v>
      </c>
      <c r="B156" s="74">
        <v>213.76545334012351</v>
      </c>
      <c r="C156" s="1">
        <v>164.84530993566523</v>
      </c>
      <c r="D156" s="1">
        <v>100</v>
      </c>
      <c r="E156" s="82"/>
    </row>
    <row r="157" spans="1:5" x14ac:dyDescent="0.25">
      <c r="A157" s="80">
        <v>41992</v>
      </c>
      <c r="B157" s="74">
        <v>218.48026262046747</v>
      </c>
      <c r="C157" s="1">
        <v>161.17145868399663</v>
      </c>
      <c r="D157" s="1">
        <v>100</v>
      </c>
      <c r="E157" s="82"/>
    </row>
    <row r="158" spans="1:5" x14ac:dyDescent="0.25">
      <c r="A158" s="80">
        <v>41999</v>
      </c>
      <c r="B158" s="74">
        <v>206.93257500119512</v>
      </c>
      <c r="C158" s="1">
        <v>166.77940068059357</v>
      </c>
      <c r="D158" s="1">
        <v>100</v>
      </c>
      <c r="E158" s="82"/>
    </row>
    <row r="159" spans="1:5" x14ac:dyDescent="0.25">
      <c r="A159" s="80">
        <v>42006</v>
      </c>
      <c r="B159" s="74">
        <v>183.08440983457658</v>
      </c>
      <c r="C159" s="1">
        <v>147.61643861419984</v>
      </c>
      <c r="D159" s="1">
        <v>100</v>
      </c>
      <c r="E159" s="82"/>
    </row>
    <row r="160" spans="1:5" x14ac:dyDescent="0.25">
      <c r="A160" s="80">
        <v>42013</v>
      </c>
      <c r="B160" s="74">
        <v>194.47157316922758</v>
      </c>
      <c r="C160" s="1">
        <v>153.32570490440139</v>
      </c>
      <c r="D160" s="1">
        <v>100</v>
      </c>
      <c r="E160" s="82"/>
    </row>
    <row r="161" spans="1:5" x14ac:dyDescent="0.25">
      <c r="A161" s="80">
        <v>42020</v>
      </c>
      <c r="B161" s="74">
        <v>193.26582235733619</v>
      </c>
      <c r="C161" s="1">
        <v>148.98786534094009</v>
      </c>
      <c r="D161" s="1">
        <v>100</v>
      </c>
      <c r="E161" s="82"/>
    </row>
    <row r="162" spans="1:5" x14ac:dyDescent="0.25">
      <c r="A162" s="80">
        <v>42027</v>
      </c>
      <c r="B162" s="74">
        <v>217.44680981380634</v>
      </c>
      <c r="C162" s="1">
        <v>169.80040024724545</v>
      </c>
      <c r="D162" s="1">
        <v>100</v>
      </c>
      <c r="E162" s="82"/>
    </row>
    <row r="163" spans="1:5" x14ac:dyDescent="0.25">
      <c r="A163" s="80">
        <v>42034</v>
      </c>
      <c r="B163" s="74">
        <v>186.03517810988873</v>
      </c>
      <c r="C163" s="1">
        <v>143.79858102886308</v>
      </c>
      <c r="D163" s="1">
        <v>100</v>
      </c>
      <c r="E163" s="82"/>
    </row>
    <row r="164" spans="1:5" x14ac:dyDescent="0.25">
      <c r="A164" s="80">
        <v>42041</v>
      </c>
      <c r="B164" s="74">
        <v>176.35280661150489</v>
      </c>
      <c r="C164" s="1">
        <v>144.36659657249746</v>
      </c>
      <c r="D164" s="1">
        <v>100</v>
      </c>
      <c r="E164" s="82"/>
    </row>
    <row r="165" spans="1:5" x14ac:dyDescent="0.25">
      <c r="A165" s="80">
        <v>42048</v>
      </c>
      <c r="B165" s="74">
        <v>161.45009651702378</v>
      </c>
      <c r="C165" s="1">
        <v>135.78448103659605</v>
      </c>
      <c r="D165" s="1">
        <v>100</v>
      </c>
      <c r="E165" s="82"/>
    </row>
    <row r="166" spans="1:5" x14ac:dyDescent="0.25">
      <c r="A166" s="80">
        <v>42055</v>
      </c>
      <c r="B166" s="74">
        <v>164.33265796023178</v>
      </c>
      <c r="C166" s="1">
        <v>132.0480971663639</v>
      </c>
      <c r="D166" s="1">
        <v>100</v>
      </c>
      <c r="E166" s="82"/>
    </row>
    <row r="167" spans="1:5" x14ac:dyDescent="0.25">
      <c r="A167" s="80">
        <v>42062</v>
      </c>
      <c r="B167" s="74">
        <v>172.34552817726026</v>
      </c>
      <c r="C167" s="1">
        <v>136.4887577659251</v>
      </c>
      <c r="D167" s="1">
        <v>100</v>
      </c>
      <c r="E167" s="82"/>
    </row>
  </sheetData>
  <pageMargins left="0.7" right="0.7" top="0.75" bottom="0.75" header="0.3" footer="0.3"/>
  <pageSetup paperSize="9" scale="5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view="pageBreakPreview" zoomScaleNormal="85" zoomScaleSheetLayoutView="100" workbookViewId="0">
      <pane xSplit="1" ySplit="1" topLeftCell="D5" activePane="bottomRight" state="frozen"/>
      <selection activeCell="I46" activeCellId="1" sqref="E30 I46"/>
      <selection pane="topRight" activeCell="I46" activeCellId="1" sqref="E30 I46"/>
      <selection pane="bottomLeft" activeCell="I46" activeCellId="1" sqref="E30 I46"/>
      <selection pane="bottomRight" activeCell="G5" sqref="G5"/>
    </sheetView>
  </sheetViews>
  <sheetFormatPr baseColWidth="10" defaultRowHeight="15" x14ac:dyDescent="0.25"/>
  <cols>
    <col min="1" max="1" width="20.5703125" style="1" bestFit="1" customWidth="1"/>
    <col min="2" max="2" width="11.42578125" style="1"/>
    <col min="3" max="3" width="17.42578125" style="1" bestFit="1" customWidth="1"/>
    <col min="4" max="4" width="12.5703125" style="1" bestFit="1" customWidth="1"/>
    <col min="5" max="5" width="12.28515625" style="1" bestFit="1" customWidth="1"/>
    <col min="6" max="14" width="11.42578125" style="1"/>
    <col min="15" max="15" width="12.28515625" style="1" customWidth="1"/>
    <col min="16" max="16" width="5" style="1" customWidth="1"/>
    <col min="17" max="16384" width="11.42578125" style="1"/>
  </cols>
  <sheetData>
    <row r="1" spans="1:16" s="79" customFormat="1" ht="29.25" x14ac:dyDescent="0.25">
      <c r="A1" s="77" t="s">
        <v>7</v>
      </c>
      <c r="B1" s="77" t="s">
        <v>88</v>
      </c>
      <c r="C1" s="77" t="s">
        <v>43</v>
      </c>
      <c r="D1" s="77" t="s">
        <v>38</v>
      </c>
    </row>
    <row r="2" spans="1:16" x14ac:dyDescent="0.25">
      <c r="A2" s="84">
        <v>40907</v>
      </c>
      <c r="B2" s="82">
        <v>164.45692770715928</v>
      </c>
      <c r="C2" s="82">
        <v>159.75733071947994</v>
      </c>
      <c r="D2" s="1">
        <v>100</v>
      </c>
      <c r="E2" s="83"/>
      <c r="F2" s="83"/>
      <c r="H2" s="85"/>
      <c r="M2" s="86"/>
      <c r="N2" s="84"/>
    </row>
    <row r="3" spans="1:16" x14ac:dyDescent="0.25">
      <c r="A3" s="84">
        <v>40914</v>
      </c>
      <c r="B3" s="82">
        <v>296.97590586212772</v>
      </c>
      <c r="C3" s="82">
        <v>287.52657416706955</v>
      </c>
      <c r="D3" s="1">
        <v>100</v>
      </c>
      <c r="E3" s="83"/>
      <c r="F3" s="83"/>
      <c r="G3" s="63"/>
      <c r="H3" s="85"/>
      <c r="M3" s="86"/>
      <c r="N3" s="84"/>
    </row>
    <row r="4" spans="1:16" x14ac:dyDescent="0.25">
      <c r="A4" s="84">
        <v>40921</v>
      </c>
      <c r="B4" s="82">
        <v>286.09695995351564</v>
      </c>
      <c r="C4" s="82">
        <v>270.36889265941346</v>
      </c>
      <c r="D4" s="1">
        <v>100</v>
      </c>
      <c r="E4" s="83"/>
      <c r="F4" s="83"/>
      <c r="G4" s="63"/>
      <c r="H4" s="85"/>
      <c r="M4" s="86"/>
      <c r="N4" s="84"/>
    </row>
    <row r="5" spans="1:16" x14ac:dyDescent="0.25">
      <c r="A5" s="84">
        <v>40928</v>
      </c>
      <c r="B5" s="82">
        <v>322.37725786452546</v>
      </c>
      <c r="C5" s="82">
        <v>308.04816177714122</v>
      </c>
      <c r="D5" s="1">
        <v>100</v>
      </c>
      <c r="E5" s="83"/>
      <c r="F5" s="83"/>
      <c r="G5" s="40"/>
      <c r="H5" s="87"/>
      <c r="I5" s="46"/>
      <c r="J5" s="46"/>
      <c r="K5" s="46"/>
      <c r="L5" s="46"/>
      <c r="M5" s="88"/>
      <c r="N5" s="89"/>
      <c r="O5" s="46"/>
      <c r="P5" s="46"/>
    </row>
    <row r="6" spans="1:16" ht="16.5" x14ac:dyDescent="0.3">
      <c r="A6" s="84">
        <v>40935</v>
      </c>
      <c r="B6" s="82">
        <v>321.89473457912163</v>
      </c>
      <c r="C6" s="82">
        <v>309.40248865852703</v>
      </c>
      <c r="D6" s="1">
        <v>100</v>
      </c>
      <c r="E6" s="83"/>
      <c r="F6" s="83"/>
      <c r="G6" s="36" t="s">
        <v>92</v>
      </c>
      <c r="H6" s="87"/>
      <c r="I6" s="46"/>
      <c r="J6" s="46"/>
      <c r="K6" s="46"/>
      <c r="L6" s="46"/>
      <c r="M6" s="88"/>
      <c r="N6" s="89"/>
      <c r="O6" s="46"/>
      <c r="P6" s="46"/>
    </row>
    <row r="7" spans="1:16" x14ac:dyDescent="0.25">
      <c r="A7" s="84">
        <v>40942</v>
      </c>
      <c r="B7" s="82">
        <v>244.1952102439835</v>
      </c>
      <c r="C7" s="82">
        <v>237.02962519907265</v>
      </c>
      <c r="D7" s="1">
        <v>100</v>
      </c>
      <c r="E7" s="83"/>
      <c r="F7" s="83"/>
      <c r="G7" s="36" t="s">
        <v>56</v>
      </c>
      <c r="H7" s="87"/>
      <c r="I7" s="46"/>
      <c r="J7" s="46"/>
      <c r="K7" s="46"/>
      <c r="L7" s="46"/>
      <c r="M7" s="88"/>
      <c r="N7" s="89"/>
      <c r="O7" s="46"/>
      <c r="P7" s="46"/>
    </row>
    <row r="8" spans="1:16" x14ac:dyDescent="0.25">
      <c r="A8" s="84">
        <v>40949</v>
      </c>
      <c r="B8" s="82">
        <v>250.35309385803924</v>
      </c>
      <c r="C8" s="82">
        <v>243.09463373361547</v>
      </c>
      <c r="D8" s="1">
        <v>100</v>
      </c>
      <c r="E8" s="83"/>
      <c r="F8" s="83"/>
      <c r="G8" s="92"/>
      <c r="H8" s="87"/>
      <c r="I8" s="46"/>
      <c r="J8" s="46"/>
      <c r="K8" s="46"/>
      <c r="L8" s="46"/>
      <c r="M8" s="88"/>
      <c r="N8" s="89"/>
      <c r="O8" s="46"/>
      <c r="P8" s="46"/>
    </row>
    <row r="9" spans="1:16" x14ac:dyDescent="0.25">
      <c r="A9" s="84">
        <v>40956</v>
      </c>
      <c r="B9" s="82">
        <v>264.59615362800253</v>
      </c>
      <c r="C9" s="82">
        <v>257.66166685315312</v>
      </c>
      <c r="D9" s="1">
        <v>100</v>
      </c>
      <c r="E9" s="83"/>
      <c r="F9" s="83"/>
      <c r="G9" s="92"/>
      <c r="H9" s="87"/>
      <c r="I9" s="46"/>
      <c r="J9" s="46"/>
      <c r="K9" s="46"/>
      <c r="L9" s="46"/>
      <c r="M9" s="88"/>
      <c r="N9" s="89"/>
      <c r="O9" s="46"/>
      <c r="P9" s="46"/>
    </row>
    <row r="10" spans="1:16" x14ac:dyDescent="0.25">
      <c r="A10" s="84">
        <v>40963</v>
      </c>
      <c r="B10" s="82">
        <v>275.33306797372489</v>
      </c>
      <c r="C10" s="82">
        <v>267.34144291735947</v>
      </c>
      <c r="D10" s="1">
        <v>100</v>
      </c>
      <c r="E10" s="83"/>
      <c r="F10" s="83"/>
      <c r="G10" s="92"/>
      <c r="H10" s="87"/>
      <c r="I10" s="46"/>
      <c r="J10" s="46"/>
      <c r="K10" s="46"/>
      <c r="L10" s="46"/>
      <c r="M10" s="88"/>
      <c r="N10" s="89"/>
      <c r="O10" s="46"/>
      <c r="P10" s="46"/>
    </row>
    <row r="11" spans="1:16" x14ac:dyDescent="0.25">
      <c r="A11" s="84">
        <v>40970</v>
      </c>
      <c r="B11" s="82">
        <v>284.96463983005953</v>
      </c>
      <c r="C11" s="82">
        <v>275.66258367322496</v>
      </c>
      <c r="D11" s="1">
        <v>100</v>
      </c>
      <c r="E11" s="83"/>
      <c r="F11" s="83"/>
      <c r="G11" s="92"/>
      <c r="H11" s="87"/>
      <c r="I11" s="46"/>
      <c r="J11" s="46"/>
      <c r="K11" s="46"/>
      <c r="L11" s="46"/>
      <c r="M11" s="88"/>
      <c r="N11" s="89"/>
      <c r="O11" s="46"/>
      <c r="P11" s="46"/>
    </row>
    <row r="12" spans="1:16" x14ac:dyDescent="0.25">
      <c r="A12" s="84">
        <v>40977</v>
      </c>
      <c r="B12" s="82">
        <v>334.97506144606677</v>
      </c>
      <c r="C12" s="82">
        <v>323.39521001036536</v>
      </c>
      <c r="D12" s="1">
        <v>100</v>
      </c>
      <c r="E12" s="83"/>
      <c r="F12" s="83"/>
      <c r="G12" s="92"/>
      <c r="H12" s="87"/>
      <c r="I12" s="46"/>
      <c r="J12" s="46"/>
      <c r="K12" s="46"/>
      <c r="L12" s="46"/>
      <c r="M12" s="88"/>
      <c r="N12" s="89"/>
      <c r="O12" s="46"/>
      <c r="P12" s="46"/>
    </row>
    <row r="13" spans="1:16" x14ac:dyDescent="0.25">
      <c r="A13" s="84">
        <v>40984</v>
      </c>
      <c r="B13" s="82">
        <v>272.0526343777147</v>
      </c>
      <c r="C13" s="82">
        <v>260.60640809976604</v>
      </c>
      <c r="D13" s="1">
        <v>100</v>
      </c>
      <c r="E13" s="83"/>
      <c r="F13" s="83"/>
      <c r="G13" s="92"/>
      <c r="H13" s="87"/>
      <c r="I13" s="46"/>
      <c r="J13" s="46"/>
      <c r="K13" s="46"/>
      <c r="L13" s="46"/>
      <c r="M13" s="88"/>
      <c r="N13" s="89"/>
      <c r="O13" s="46"/>
      <c r="P13" s="46"/>
    </row>
    <row r="14" spans="1:16" x14ac:dyDescent="0.25">
      <c r="A14" s="84">
        <v>40991</v>
      </c>
      <c r="B14" s="82">
        <v>285.52640689000998</v>
      </c>
      <c r="C14" s="82">
        <v>271.18888680821527</v>
      </c>
      <c r="D14" s="1">
        <v>100</v>
      </c>
      <c r="E14" s="83"/>
      <c r="F14" s="83"/>
      <c r="G14" s="92"/>
      <c r="H14" s="87"/>
      <c r="I14" s="46"/>
      <c r="J14" s="46"/>
      <c r="K14" s="46"/>
      <c r="L14" s="46"/>
      <c r="M14" s="88"/>
      <c r="N14" s="89"/>
      <c r="O14" s="46"/>
      <c r="P14" s="46"/>
    </row>
    <row r="15" spans="1:16" x14ac:dyDescent="0.25">
      <c r="A15" s="84">
        <v>40998</v>
      </c>
      <c r="B15" s="82">
        <v>331.0480131976434</v>
      </c>
      <c r="C15" s="82">
        <v>318.75706523661182</v>
      </c>
      <c r="D15" s="1">
        <v>100</v>
      </c>
      <c r="E15" s="83"/>
      <c r="F15" s="83"/>
      <c r="G15" s="92"/>
      <c r="H15" s="87"/>
      <c r="I15" s="46"/>
      <c r="J15" s="46"/>
      <c r="K15" s="46"/>
      <c r="L15" s="46"/>
      <c r="M15" s="88"/>
      <c r="N15" s="89"/>
      <c r="O15" s="46"/>
      <c r="P15" s="46"/>
    </row>
    <row r="16" spans="1:16" x14ac:dyDescent="0.25">
      <c r="A16" s="84">
        <v>41005</v>
      </c>
      <c r="B16" s="82">
        <v>349.45490965647718</v>
      </c>
      <c r="C16" s="82">
        <v>338.54513749018702</v>
      </c>
      <c r="D16" s="1">
        <v>100</v>
      </c>
      <c r="E16" s="83"/>
      <c r="F16" s="83"/>
      <c r="G16" s="92"/>
      <c r="H16" s="87"/>
      <c r="I16" s="46"/>
      <c r="J16" s="46"/>
      <c r="K16" s="46"/>
      <c r="L16" s="46"/>
      <c r="M16" s="88"/>
      <c r="N16" s="89"/>
      <c r="O16" s="46"/>
      <c r="P16" s="46"/>
    </row>
    <row r="17" spans="1:16" x14ac:dyDescent="0.25">
      <c r="A17" s="84">
        <v>41012</v>
      </c>
      <c r="B17" s="82">
        <v>351.83938600421658</v>
      </c>
      <c r="C17" s="82">
        <v>341.23739300380424</v>
      </c>
      <c r="D17" s="1">
        <v>100</v>
      </c>
      <c r="E17" s="83"/>
      <c r="F17" s="83"/>
      <c r="G17" s="92"/>
      <c r="H17" s="87"/>
      <c r="I17" s="46"/>
      <c r="J17" s="46"/>
      <c r="K17" s="46"/>
      <c r="L17" s="46"/>
      <c r="M17" s="88"/>
      <c r="N17" s="89"/>
      <c r="O17" s="46"/>
      <c r="P17" s="46"/>
    </row>
    <row r="18" spans="1:16" x14ac:dyDescent="0.25">
      <c r="A18" s="84">
        <v>41019</v>
      </c>
      <c r="B18" s="82">
        <v>300.24296706808531</v>
      </c>
      <c r="C18" s="82">
        <v>283.26368166518535</v>
      </c>
      <c r="D18" s="1">
        <v>100</v>
      </c>
      <c r="E18" s="83"/>
      <c r="F18" s="83"/>
      <c r="G18" s="92"/>
      <c r="H18" s="87"/>
      <c r="I18" s="46"/>
      <c r="J18" s="46"/>
      <c r="K18" s="46"/>
      <c r="L18" s="46"/>
      <c r="M18" s="88"/>
      <c r="N18" s="89"/>
      <c r="O18" s="46"/>
      <c r="P18" s="46"/>
    </row>
    <row r="19" spans="1:16" x14ac:dyDescent="0.25">
      <c r="A19" s="84">
        <v>41026</v>
      </c>
      <c r="B19" s="82">
        <v>304.07110508342458</v>
      </c>
      <c r="C19" s="82">
        <v>288.1418098632866</v>
      </c>
      <c r="D19" s="1">
        <v>100</v>
      </c>
      <c r="E19" s="83"/>
      <c r="F19" s="83"/>
      <c r="G19" s="92"/>
      <c r="H19" s="87"/>
      <c r="I19" s="46"/>
      <c r="J19" s="46"/>
      <c r="K19" s="46"/>
      <c r="L19" s="46"/>
      <c r="M19" s="88"/>
      <c r="N19" s="89"/>
      <c r="O19" s="46"/>
      <c r="P19" s="46"/>
    </row>
    <row r="20" spans="1:16" x14ac:dyDescent="0.25">
      <c r="A20" s="84">
        <v>41033</v>
      </c>
      <c r="B20" s="82">
        <v>305.33585588393095</v>
      </c>
      <c r="C20" s="82">
        <v>293.14305828427314</v>
      </c>
      <c r="D20" s="1">
        <v>100</v>
      </c>
      <c r="E20" s="83"/>
      <c r="F20" s="83"/>
      <c r="G20" s="92"/>
      <c r="H20" s="87"/>
      <c r="I20" s="46"/>
      <c r="J20" s="46"/>
      <c r="K20" s="46"/>
      <c r="L20" s="46"/>
      <c r="M20" s="88"/>
      <c r="N20" s="89"/>
      <c r="O20" s="46"/>
      <c r="P20" s="46"/>
    </row>
    <row r="21" spans="1:16" x14ac:dyDescent="0.25">
      <c r="A21" s="84">
        <v>41040</v>
      </c>
      <c r="B21" s="82">
        <v>646.21803443519298</v>
      </c>
      <c r="C21" s="82">
        <v>595.82201976469241</v>
      </c>
      <c r="D21" s="1">
        <v>100</v>
      </c>
      <c r="E21" s="83"/>
      <c r="F21" s="83"/>
      <c r="G21" s="92"/>
      <c r="H21" s="87"/>
      <c r="I21" s="46"/>
      <c r="J21" s="46"/>
      <c r="K21" s="46"/>
      <c r="L21" s="46"/>
      <c r="M21" s="88"/>
      <c r="N21" s="89"/>
      <c r="O21" s="46"/>
      <c r="P21" s="46"/>
    </row>
    <row r="22" spans="1:16" x14ac:dyDescent="0.25">
      <c r="A22" s="84">
        <v>41047</v>
      </c>
      <c r="B22" s="82">
        <v>308.45285054878673</v>
      </c>
      <c r="C22" s="82">
        <v>287.19295567356681</v>
      </c>
      <c r="D22" s="1">
        <v>100</v>
      </c>
      <c r="E22" s="83"/>
      <c r="F22" s="83"/>
      <c r="G22" s="92"/>
      <c r="H22" s="87"/>
      <c r="I22" s="46"/>
      <c r="J22" s="46"/>
      <c r="K22" s="46"/>
      <c r="L22" s="46"/>
      <c r="M22" s="88"/>
      <c r="N22" s="89"/>
      <c r="O22" s="46"/>
      <c r="P22" s="46"/>
    </row>
    <row r="23" spans="1:16" x14ac:dyDescent="0.25">
      <c r="A23" s="84">
        <v>41054</v>
      </c>
      <c r="B23" s="82">
        <v>325.94711531437929</v>
      </c>
      <c r="C23" s="82">
        <v>302.84539299688447</v>
      </c>
      <c r="D23" s="1">
        <v>100</v>
      </c>
      <c r="E23" s="83"/>
      <c r="F23" s="83"/>
      <c r="G23" s="92"/>
      <c r="H23" s="87"/>
      <c r="I23" s="46"/>
      <c r="J23" s="46"/>
      <c r="K23" s="46"/>
      <c r="L23" s="46"/>
      <c r="M23" s="88"/>
      <c r="N23" s="89"/>
      <c r="O23" s="46"/>
      <c r="P23" s="46"/>
    </row>
    <row r="24" spans="1:16" x14ac:dyDescent="0.25">
      <c r="A24" s="93">
        <v>41061</v>
      </c>
      <c r="B24" s="82">
        <v>248.16951715605038</v>
      </c>
      <c r="C24" s="82">
        <v>230.63699517070722</v>
      </c>
      <c r="D24" s="1">
        <v>100</v>
      </c>
      <c r="E24" s="83"/>
      <c r="F24" s="83"/>
      <c r="G24" s="92"/>
      <c r="H24" s="87"/>
      <c r="I24" s="46"/>
      <c r="J24" s="46"/>
      <c r="K24" s="46"/>
      <c r="L24" s="46"/>
      <c r="M24" s="88"/>
      <c r="N24" s="89"/>
      <c r="O24" s="46"/>
      <c r="P24" s="46"/>
    </row>
    <row r="25" spans="1:16" x14ac:dyDescent="0.25">
      <c r="A25" s="84">
        <v>41068</v>
      </c>
      <c r="B25" s="82">
        <v>363.68010965594664</v>
      </c>
      <c r="C25" s="82">
        <v>333.80148275183393</v>
      </c>
      <c r="D25" s="1">
        <v>100</v>
      </c>
      <c r="E25" s="83"/>
      <c r="F25" s="83"/>
      <c r="G25" s="92"/>
      <c r="H25" s="87"/>
      <c r="I25" s="46"/>
      <c r="J25" s="46"/>
      <c r="K25" s="46"/>
      <c r="L25" s="46"/>
      <c r="M25" s="88"/>
      <c r="N25" s="89"/>
      <c r="O25" s="46"/>
      <c r="P25" s="46"/>
    </row>
    <row r="26" spans="1:16" x14ac:dyDescent="0.25">
      <c r="A26" s="84">
        <v>41075</v>
      </c>
      <c r="B26" s="82">
        <v>347.86281266339142</v>
      </c>
      <c r="C26" s="82">
        <v>323.74287233933916</v>
      </c>
      <c r="D26" s="1">
        <v>100</v>
      </c>
      <c r="E26" s="83"/>
      <c r="F26" s="83"/>
      <c r="G26" s="46"/>
      <c r="H26" s="87"/>
      <c r="I26" s="46"/>
      <c r="J26" s="46"/>
      <c r="K26" s="46"/>
      <c r="L26" s="46"/>
      <c r="M26" s="88"/>
      <c r="N26" s="89"/>
      <c r="O26" s="46"/>
      <c r="P26" s="46"/>
    </row>
    <row r="27" spans="1:16" x14ac:dyDescent="0.25">
      <c r="A27" s="84">
        <v>41082</v>
      </c>
      <c r="B27" s="82">
        <v>356.78171673437242</v>
      </c>
      <c r="C27" s="82">
        <v>327.99916023169521</v>
      </c>
      <c r="D27" s="1">
        <v>100</v>
      </c>
      <c r="E27" s="83"/>
      <c r="F27" s="83"/>
      <c r="G27" s="92"/>
      <c r="H27" s="87"/>
      <c r="I27" s="46"/>
      <c r="J27" s="46"/>
      <c r="K27" s="46"/>
      <c r="L27" s="46"/>
      <c r="M27" s="88"/>
      <c r="N27" s="46"/>
      <c r="O27" s="46"/>
      <c r="P27" s="46"/>
    </row>
    <row r="28" spans="1:16" x14ac:dyDescent="0.25">
      <c r="A28" s="84">
        <v>41089</v>
      </c>
      <c r="B28" s="82">
        <v>314.26591474557159</v>
      </c>
      <c r="C28" s="82">
        <v>280.11990146788929</v>
      </c>
      <c r="D28" s="1">
        <v>100</v>
      </c>
      <c r="E28" s="83"/>
      <c r="F28" s="83"/>
      <c r="G28" s="92"/>
      <c r="H28" s="87"/>
      <c r="I28" s="46"/>
      <c r="J28" s="46"/>
      <c r="K28" s="46"/>
      <c r="L28" s="46"/>
      <c r="M28" s="88"/>
      <c r="N28" s="46"/>
      <c r="O28" s="46"/>
      <c r="P28" s="46"/>
    </row>
    <row r="29" spans="1:16" x14ac:dyDescent="0.25">
      <c r="A29" s="93">
        <v>41096</v>
      </c>
      <c r="B29" s="82">
        <v>378.87184920790344</v>
      </c>
      <c r="C29" s="82">
        <v>349.64922551923337</v>
      </c>
      <c r="D29" s="1">
        <v>100</v>
      </c>
      <c r="E29" s="83"/>
      <c r="F29" s="83"/>
      <c r="G29" s="92"/>
      <c r="H29" s="87"/>
      <c r="I29" s="46"/>
      <c r="J29" s="46"/>
      <c r="K29" s="46"/>
      <c r="L29" s="46"/>
      <c r="M29" s="88"/>
      <c r="N29" s="46"/>
      <c r="O29" s="46"/>
      <c r="P29" s="46"/>
    </row>
    <row r="30" spans="1:16" x14ac:dyDescent="0.25">
      <c r="A30" s="84">
        <v>41103</v>
      </c>
      <c r="B30" s="82">
        <v>248.54198735144064</v>
      </c>
      <c r="C30" s="82">
        <v>227.68844977895264</v>
      </c>
      <c r="D30" s="1">
        <v>100</v>
      </c>
      <c r="E30" s="83"/>
      <c r="F30" s="83"/>
      <c r="G30" s="36" t="s">
        <v>18</v>
      </c>
      <c r="H30" s="87"/>
      <c r="I30" s="46"/>
      <c r="J30" s="46"/>
      <c r="K30" s="46"/>
      <c r="L30" s="46"/>
      <c r="M30" s="88"/>
      <c r="N30" s="46"/>
      <c r="O30" s="46"/>
      <c r="P30" s="46"/>
    </row>
    <row r="31" spans="1:16" x14ac:dyDescent="0.25">
      <c r="A31" s="84">
        <v>41110</v>
      </c>
      <c r="B31" s="82">
        <v>346.89286128494916</v>
      </c>
      <c r="C31" s="82">
        <v>319.66738265199808</v>
      </c>
      <c r="D31" s="1">
        <v>100</v>
      </c>
      <c r="E31" s="83"/>
      <c r="F31" s="97"/>
      <c r="G31" s="96"/>
      <c r="H31" s="96"/>
      <c r="I31" s="96"/>
      <c r="J31" s="96"/>
      <c r="K31" s="96"/>
      <c r="L31" s="96"/>
      <c r="M31" s="96"/>
      <c r="N31" s="74"/>
      <c r="O31" s="74"/>
    </row>
    <row r="32" spans="1:16" x14ac:dyDescent="0.25">
      <c r="A32" s="84">
        <v>41117</v>
      </c>
      <c r="B32" s="82">
        <v>201.87505094006076</v>
      </c>
      <c r="C32" s="82">
        <v>190.71296729654793</v>
      </c>
      <c r="D32" s="1">
        <v>100</v>
      </c>
      <c r="E32" s="83"/>
      <c r="F32" s="83"/>
      <c r="G32" s="63"/>
      <c r="H32" s="85"/>
      <c r="M32" s="86"/>
    </row>
    <row r="33" spans="1:13" x14ac:dyDescent="0.25">
      <c r="A33" s="84">
        <v>41124</v>
      </c>
      <c r="B33" s="82">
        <v>167.22410977565795</v>
      </c>
      <c r="C33" s="82">
        <v>158.14608851324405</v>
      </c>
      <c r="D33" s="1">
        <v>100</v>
      </c>
      <c r="E33" s="83"/>
      <c r="F33" s="83"/>
      <c r="G33" s="63"/>
      <c r="H33" s="85"/>
      <c r="M33" s="86"/>
    </row>
    <row r="34" spans="1:13" x14ac:dyDescent="0.25">
      <c r="A34" s="84">
        <v>41131</v>
      </c>
      <c r="B34" s="82">
        <v>206.24194045963708</v>
      </c>
      <c r="C34" s="82">
        <v>194.67479107077824</v>
      </c>
      <c r="D34" s="1">
        <v>100</v>
      </c>
      <c r="E34" s="83"/>
      <c r="F34" s="83"/>
      <c r="G34" s="63"/>
      <c r="H34" s="85"/>
      <c r="M34" s="86"/>
    </row>
    <row r="35" spans="1:13" x14ac:dyDescent="0.25">
      <c r="A35" s="84">
        <v>41138</v>
      </c>
      <c r="B35" s="82">
        <v>197.59732238304468</v>
      </c>
      <c r="C35" s="82">
        <v>192.26022907949229</v>
      </c>
      <c r="D35" s="1">
        <v>100</v>
      </c>
      <c r="E35" s="83"/>
      <c r="F35" s="83"/>
      <c r="G35" s="63"/>
      <c r="H35" s="85"/>
      <c r="M35" s="86"/>
    </row>
    <row r="36" spans="1:13" x14ac:dyDescent="0.25">
      <c r="A36" s="84">
        <v>41145</v>
      </c>
      <c r="B36" s="82">
        <v>186.16119029790127</v>
      </c>
      <c r="C36" s="82">
        <v>181.31598397605998</v>
      </c>
      <c r="D36" s="1">
        <v>100</v>
      </c>
      <c r="E36" s="83"/>
      <c r="F36" s="83"/>
      <c r="G36" s="63"/>
      <c r="H36" s="85"/>
      <c r="M36" s="86"/>
    </row>
    <row r="37" spans="1:13" x14ac:dyDescent="0.25">
      <c r="A37" s="84">
        <v>41152</v>
      </c>
      <c r="B37" s="82">
        <v>189.82824819592571</v>
      </c>
      <c r="C37" s="82">
        <v>184.82855339481583</v>
      </c>
      <c r="D37" s="1">
        <v>100</v>
      </c>
      <c r="E37" s="83"/>
      <c r="F37" s="83"/>
      <c r="G37" s="63"/>
      <c r="H37" s="85"/>
      <c r="M37" s="86"/>
    </row>
    <row r="38" spans="1:13" x14ac:dyDescent="0.25">
      <c r="A38" s="84">
        <v>41159</v>
      </c>
      <c r="B38" s="82">
        <v>217.25956544084161</v>
      </c>
      <c r="C38" s="82">
        <v>141.82122710130892</v>
      </c>
      <c r="D38" s="1">
        <v>100</v>
      </c>
      <c r="E38" s="83"/>
      <c r="F38" s="83"/>
      <c r="G38" s="63"/>
      <c r="H38" s="85"/>
      <c r="M38" s="86"/>
    </row>
    <row r="39" spans="1:13" x14ac:dyDescent="0.25">
      <c r="A39" s="84">
        <v>41166</v>
      </c>
      <c r="B39" s="82">
        <v>364.43700505199888</v>
      </c>
      <c r="C39" s="82">
        <v>232.7411315342637</v>
      </c>
      <c r="D39" s="1">
        <v>100</v>
      </c>
      <c r="E39" s="83"/>
      <c r="F39" s="83"/>
      <c r="G39" s="63"/>
      <c r="H39" s="85"/>
      <c r="M39" s="86"/>
    </row>
    <row r="40" spans="1:13" x14ac:dyDescent="0.25">
      <c r="A40" s="84">
        <v>41173</v>
      </c>
      <c r="B40" s="82">
        <v>252.18687324923201</v>
      </c>
      <c r="C40" s="82">
        <v>203.39207339402742</v>
      </c>
      <c r="D40" s="1">
        <v>100</v>
      </c>
      <c r="E40" s="83"/>
      <c r="F40" s="83"/>
      <c r="G40" s="63"/>
      <c r="H40" s="85"/>
      <c r="M40" s="86"/>
    </row>
    <row r="41" spans="1:13" x14ac:dyDescent="0.25">
      <c r="A41" s="84">
        <v>41180</v>
      </c>
      <c r="B41" s="82">
        <v>216.80679315959731</v>
      </c>
      <c r="C41" s="82">
        <v>189.45094052470992</v>
      </c>
      <c r="D41" s="1">
        <v>100</v>
      </c>
      <c r="E41" s="83"/>
      <c r="F41" s="83"/>
      <c r="G41" s="63"/>
      <c r="H41" s="85"/>
      <c r="M41" s="86"/>
    </row>
    <row r="42" spans="1:13" x14ac:dyDescent="0.25">
      <c r="A42" s="84">
        <v>41187</v>
      </c>
      <c r="B42" s="82">
        <v>212.38166570300913</v>
      </c>
      <c r="C42" s="82">
        <v>199.79202049399942</v>
      </c>
      <c r="D42" s="1">
        <v>100</v>
      </c>
      <c r="E42" s="83"/>
      <c r="F42" s="83"/>
      <c r="G42" s="63"/>
      <c r="H42" s="85"/>
      <c r="M42" s="86"/>
    </row>
    <row r="43" spans="1:13" x14ac:dyDescent="0.25">
      <c r="A43" s="84">
        <v>41194</v>
      </c>
      <c r="B43" s="82">
        <v>223.73522353084684</v>
      </c>
      <c r="C43" s="82">
        <v>212.6461879270137</v>
      </c>
      <c r="D43" s="1">
        <v>100</v>
      </c>
      <c r="E43" s="83"/>
      <c r="F43" s="83"/>
      <c r="G43" s="63"/>
      <c r="H43" s="85"/>
      <c r="M43" s="86"/>
    </row>
    <row r="44" spans="1:13" x14ac:dyDescent="0.25">
      <c r="A44" s="84">
        <v>41201</v>
      </c>
      <c r="B44" s="82">
        <v>215.05434068317234</v>
      </c>
      <c r="C44" s="82">
        <v>202.97817333903524</v>
      </c>
      <c r="D44" s="1">
        <v>100</v>
      </c>
      <c r="E44" s="83"/>
      <c r="F44" s="83"/>
      <c r="G44" s="63"/>
      <c r="H44" s="85"/>
      <c r="M44" s="86"/>
    </row>
    <row r="45" spans="1:13" x14ac:dyDescent="0.25">
      <c r="A45" s="84">
        <v>41208</v>
      </c>
      <c r="B45" s="82">
        <v>228.53623579579693</v>
      </c>
      <c r="C45" s="82">
        <v>218.60522192960744</v>
      </c>
      <c r="D45" s="1">
        <v>100</v>
      </c>
      <c r="E45" s="83"/>
      <c r="F45" s="83"/>
      <c r="G45" s="63"/>
      <c r="H45" s="85"/>
      <c r="M45" s="86"/>
    </row>
    <row r="46" spans="1:13" x14ac:dyDescent="0.25">
      <c r="A46" s="84">
        <v>41215</v>
      </c>
      <c r="B46" s="82">
        <v>199.06306830675666</v>
      </c>
      <c r="C46" s="82">
        <v>188.04148575634289</v>
      </c>
      <c r="D46" s="1">
        <v>100</v>
      </c>
      <c r="E46" s="83"/>
      <c r="F46" s="83"/>
      <c r="G46" s="63"/>
      <c r="H46" s="85"/>
      <c r="M46" s="86"/>
    </row>
    <row r="47" spans="1:13" x14ac:dyDescent="0.25">
      <c r="A47" s="84">
        <v>41222</v>
      </c>
      <c r="B47" s="82">
        <v>188.90361898171722</v>
      </c>
      <c r="C47" s="82">
        <v>179.64819147810078</v>
      </c>
      <c r="D47" s="1">
        <v>100</v>
      </c>
      <c r="E47" s="83"/>
      <c r="F47" s="83"/>
      <c r="G47" s="63"/>
      <c r="H47" s="85"/>
      <c r="M47" s="86"/>
    </row>
    <row r="48" spans="1:13" x14ac:dyDescent="0.25">
      <c r="A48" s="84">
        <v>41229</v>
      </c>
      <c r="B48" s="82">
        <v>222.62940198791253</v>
      </c>
      <c r="C48" s="82">
        <v>203.20339391026715</v>
      </c>
      <c r="D48" s="1">
        <v>100</v>
      </c>
      <c r="E48" s="83"/>
      <c r="F48" s="83"/>
      <c r="G48" s="63"/>
      <c r="H48" s="85"/>
      <c r="M48" s="86"/>
    </row>
    <row r="49" spans="1:13" x14ac:dyDescent="0.25">
      <c r="A49" s="84">
        <v>41236</v>
      </c>
      <c r="B49" s="82">
        <v>211.44258774501102</v>
      </c>
      <c r="C49" s="82">
        <v>193.726661596659</v>
      </c>
      <c r="D49" s="1">
        <v>100</v>
      </c>
      <c r="E49" s="83"/>
      <c r="F49" s="83"/>
      <c r="G49" s="63"/>
      <c r="H49" s="85"/>
      <c r="M49" s="86"/>
    </row>
    <row r="50" spans="1:13" x14ac:dyDescent="0.25">
      <c r="A50" s="84">
        <v>41243</v>
      </c>
      <c r="B50" s="82">
        <v>141.43636531225584</v>
      </c>
      <c r="C50" s="82">
        <v>128.66882320478661</v>
      </c>
      <c r="D50" s="1">
        <v>100</v>
      </c>
      <c r="E50" s="83"/>
      <c r="F50" s="83"/>
      <c r="G50" s="63"/>
      <c r="H50" s="85"/>
      <c r="M50" s="86"/>
    </row>
    <row r="51" spans="1:13" x14ac:dyDescent="0.25">
      <c r="A51" s="84">
        <v>41250</v>
      </c>
      <c r="B51" s="82">
        <v>215.67996818891183</v>
      </c>
      <c r="C51" s="82">
        <v>206.35802200295799</v>
      </c>
      <c r="D51" s="1">
        <v>100</v>
      </c>
      <c r="E51" s="83"/>
      <c r="F51" s="83"/>
      <c r="G51" s="63"/>
      <c r="H51" s="85"/>
      <c r="M51" s="86"/>
    </row>
    <row r="52" spans="1:13" x14ac:dyDescent="0.25">
      <c r="A52" s="84">
        <v>41257</v>
      </c>
      <c r="B52" s="82">
        <v>246.11765220369674</v>
      </c>
      <c r="C52" s="82">
        <v>233.97577078614074</v>
      </c>
      <c r="D52" s="1">
        <v>100</v>
      </c>
      <c r="E52" s="83"/>
      <c r="F52" s="83"/>
      <c r="G52" s="63"/>
      <c r="H52" s="85"/>
      <c r="M52" s="86"/>
    </row>
    <row r="53" spans="1:13" x14ac:dyDescent="0.25">
      <c r="A53" s="84">
        <v>41264</v>
      </c>
      <c r="B53" s="82">
        <v>242.17070386095426</v>
      </c>
      <c r="C53" s="82">
        <v>231.67592367893323</v>
      </c>
      <c r="D53" s="1">
        <v>100</v>
      </c>
      <c r="E53" s="83"/>
      <c r="F53" s="83"/>
      <c r="G53" s="63"/>
      <c r="H53" s="85"/>
      <c r="M53" s="86"/>
    </row>
    <row r="54" spans="1:13" x14ac:dyDescent="0.25">
      <c r="A54" s="84">
        <v>41271</v>
      </c>
      <c r="B54" s="82">
        <v>239.78820218262561</v>
      </c>
      <c r="C54" s="82">
        <v>232.64980171934315</v>
      </c>
      <c r="D54" s="1">
        <v>100</v>
      </c>
      <c r="E54" s="83"/>
      <c r="F54" s="83"/>
      <c r="G54" s="63"/>
      <c r="H54" s="85"/>
      <c r="M54" s="86"/>
    </row>
    <row r="55" spans="1:13" x14ac:dyDescent="0.25">
      <c r="A55" s="84">
        <v>41278</v>
      </c>
      <c r="B55" s="82">
        <v>258.61789680509457</v>
      </c>
      <c r="C55" s="82">
        <v>219.33319744760234</v>
      </c>
      <c r="D55" s="1">
        <v>100</v>
      </c>
      <c r="E55" s="83"/>
      <c r="F55" s="83"/>
      <c r="G55" s="63"/>
      <c r="H55" s="85"/>
      <c r="M55" s="86"/>
    </row>
    <row r="56" spans="1:13" x14ac:dyDescent="0.25">
      <c r="A56" s="84">
        <v>41285</v>
      </c>
      <c r="B56" s="82">
        <v>203.45170574215018</v>
      </c>
      <c r="C56" s="82">
        <v>188.47877867121039</v>
      </c>
      <c r="D56" s="1">
        <v>100</v>
      </c>
      <c r="E56" s="83"/>
      <c r="F56" s="83"/>
      <c r="G56" s="63"/>
      <c r="H56" s="85"/>
      <c r="M56" s="86"/>
    </row>
    <row r="57" spans="1:13" x14ac:dyDescent="0.25">
      <c r="A57" s="84">
        <v>41292</v>
      </c>
      <c r="B57" s="82">
        <v>193.14326238969517</v>
      </c>
      <c r="C57" s="82">
        <v>177.51946744249528</v>
      </c>
      <c r="D57" s="1">
        <v>100</v>
      </c>
      <c r="E57" s="83"/>
      <c r="F57" s="83"/>
      <c r="G57" s="63"/>
      <c r="H57" s="85"/>
      <c r="M57" s="86"/>
    </row>
    <row r="58" spans="1:13" x14ac:dyDescent="0.25">
      <c r="A58" s="84">
        <v>41299</v>
      </c>
      <c r="B58" s="82">
        <v>227.89778643276117</v>
      </c>
      <c r="C58" s="82">
        <v>201.18675709828929</v>
      </c>
      <c r="D58" s="1">
        <v>100</v>
      </c>
      <c r="E58" s="83"/>
      <c r="F58" s="83"/>
      <c r="G58" s="63"/>
      <c r="H58" s="85"/>
      <c r="M58" s="86"/>
    </row>
    <row r="59" spans="1:13" x14ac:dyDescent="0.25">
      <c r="A59" s="84">
        <v>41306</v>
      </c>
      <c r="B59" s="82">
        <v>249.99687824174072</v>
      </c>
      <c r="C59" s="82">
        <v>226.76725916411948</v>
      </c>
      <c r="D59" s="1">
        <v>100</v>
      </c>
      <c r="E59" s="83"/>
      <c r="F59" s="83"/>
      <c r="G59" s="63"/>
      <c r="H59" s="85"/>
      <c r="M59" s="86"/>
    </row>
    <row r="60" spans="1:13" x14ac:dyDescent="0.25">
      <c r="A60" s="84">
        <v>41313</v>
      </c>
      <c r="B60" s="82">
        <v>242.29041191626749</v>
      </c>
      <c r="C60" s="82">
        <v>214.91778148427395</v>
      </c>
      <c r="D60" s="1">
        <v>100</v>
      </c>
      <c r="E60" s="83"/>
      <c r="F60" s="83"/>
      <c r="G60" s="63"/>
      <c r="H60" s="85"/>
      <c r="M60" s="86"/>
    </row>
    <row r="61" spans="1:13" x14ac:dyDescent="0.25">
      <c r="A61" s="84">
        <v>41320</v>
      </c>
      <c r="B61" s="82">
        <v>205.12685078357157</v>
      </c>
      <c r="C61" s="82">
        <v>186.99387127224705</v>
      </c>
      <c r="D61" s="1">
        <v>100</v>
      </c>
      <c r="E61" s="83"/>
      <c r="F61" s="83"/>
      <c r="G61" s="63"/>
      <c r="H61" s="85"/>
      <c r="M61" s="86"/>
    </row>
    <row r="62" spans="1:13" x14ac:dyDescent="0.25">
      <c r="A62" s="84">
        <v>41327</v>
      </c>
      <c r="B62" s="82">
        <v>221.09855014844709</v>
      </c>
      <c r="C62" s="82">
        <v>204.00364007688529</v>
      </c>
      <c r="D62" s="1">
        <v>100</v>
      </c>
      <c r="E62" s="83"/>
      <c r="F62" s="83"/>
      <c r="G62" s="63"/>
      <c r="H62" s="85"/>
      <c r="M62" s="86"/>
    </row>
    <row r="63" spans="1:13" x14ac:dyDescent="0.25">
      <c r="A63" s="84">
        <v>41334</v>
      </c>
      <c r="B63" s="82">
        <v>268.31672996124018</v>
      </c>
      <c r="C63" s="82">
        <v>247.61111753500572</v>
      </c>
      <c r="D63" s="1">
        <v>100</v>
      </c>
      <c r="E63" s="83"/>
      <c r="F63" s="83"/>
      <c r="G63" s="63"/>
      <c r="H63" s="85"/>
      <c r="M63" s="86"/>
    </row>
    <row r="64" spans="1:13" x14ac:dyDescent="0.25">
      <c r="A64" s="84">
        <v>41341</v>
      </c>
      <c r="B64" s="82">
        <v>296.68451073817528</v>
      </c>
      <c r="C64" s="82">
        <v>265.79549883667448</v>
      </c>
      <c r="D64" s="1">
        <v>100</v>
      </c>
      <c r="E64" s="83"/>
      <c r="F64" s="83"/>
      <c r="G64" s="63"/>
      <c r="H64" s="85"/>
      <c r="M64" s="86"/>
    </row>
    <row r="65" spans="1:13" x14ac:dyDescent="0.25">
      <c r="A65" s="84">
        <v>41348</v>
      </c>
      <c r="B65" s="82">
        <v>224.121651246488</v>
      </c>
      <c r="C65" s="82">
        <v>202.90350013689732</v>
      </c>
      <c r="D65" s="1">
        <v>100</v>
      </c>
      <c r="E65" s="83"/>
      <c r="F65" s="83"/>
      <c r="G65" s="63"/>
      <c r="H65" s="85"/>
      <c r="M65" s="86"/>
    </row>
    <row r="66" spans="1:13" x14ac:dyDescent="0.25">
      <c r="A66" s="84">
        <v>41355</v>
      </c>
      <c r="B66" s="82">
        <v>239.85213607630445</v>
      </c>
      <c r="C66" s="82">
        <v>209.89185139588341</v>
      </c>
      <c r="D66" s="1">
        <v>100</v>
      </c>
      <c r="E66" s="83"/>
      <c r="F66" s="83"/>
      <c r="G66" s="63"/>
      <c r="H66" s="85"/>
      <c r="M66" s="86"/>
    </row>
    <row r="67" spans="1:13" x14ac:dyDescent="0.25">
      <c r="A67" s="84">
        <v>41362</v>
      </c>
      <c r="B67" s="82">
        <v>239.28900514378961</v>
      </c>
      <c r="C67" s="82">
        <v>220.92596125494381</v>
      </c>
      <c r="D67" s="1">
        <v>100</v>
      </c>
      <c r="E67" s="83"/>
      <c r="F67" s="83"/>
      <c r="G67" s="63"/>
      <c r="H67" s="85"/>
      <c r="M67" s="86"/>
    </row>
    <row r="68" spans="1:13" x14ac:dyDescent="0.25">
      <c r="A68" s="84">
        <v>41369</v>
      </c>
      <c r="B68" s="82">
        <v>245.08435320677174</v>
      </c>
      <c r="C68" s="82">
        <v>221.46129896847276</v>
      </c>
      <c r="D68" s="1">
        <v>100</v>
      </c>
      <c r="E68" s="83"/>
      <c r="F68" s="83"/>
      <c r="G68" s="63"/>
      <c r="H68" s="85"/>
      <c r="M68" s="86"/>
    </row>
    <row r="69" spans="1:13" x14ac:dyDescent="0.25">
      <c r="A69" s="84">
        <v>41376</v>
      </c>
      <c r="B69" s="82">
        <v>259.91684694983121</v>
      </c>
      <c r="C69" s="82">
        <v>236.82623871291489</v>
      </c>
      <c r="D69" s="1">
        <v>100</v>
      </c>
      <c r="E69" s="83"/>
      <c r="F69" s="83"/>
      <c r="G69" s="63"/>
      <c r="H69" s="85"/>
      <c r="M69" s="86"/>
    </row>
    <row r="70" spans="1:13" x14ac:dyDescent="0.25">
      <c r="A70" s="84">
        <v>41383</v>
      </c>
      <c r="B70" s="82">
        <v>275.16361409749737</v>
      </c>
      <c r="C70" s="82">
        <v>248.7329053738836</v>
      </c>
      <c r="D70" s="1">
        <v>100</v>
      </c>
      <c r="E70" s="83"/>
      <c r="F70" s="83"/>
      <c r="G70" s="63"/>
      <c r="H70" s="85"/>
      <c r="M70" s="86"/>
    </row>
    <row r="71" spans="1:13" x14ac:dyDescent="0.25">
      <c r="A71" s="84">
        <v>41390</v>
      </c>
      <c r="B71" s="82">
        <v>217.54115652767484</v>
      </c>
      <c r="C71" s="82">
        <v>198.65404844594877</v>
      </c>
      <c r="D71" s="1">
        <v>100</v>
      </c>
      <c r="E71" s="83"/>
      <c r="F71" s="83"/>
      <c r="G71" s="63"/>
      <c r="H71" s="85"/>
      <c r="M71" s="86"/>
    </row>
    <row r="72" spans="1:13" x14ac:dyDescent="0.25">
      <c r="A72" s="84">
        <v>41397</v>
      </c>
      <c r="B72" s="82">
        <v>210.87847143859136</v>
      </c>
      <c r="C72" s="82">
        <v>201.36123812120789</v>
      </c>
      <c r="D72" s="1">
        <v>100</v>
      </c>
      <c r="E72" s="83"/>
      <c r="F72" s="83"/>
      <c r="G72" s="63"/>
      <c r="H72" s="85"/>
      <c r="M72" s="86"/>
    </row>
    <row r="73" spans="1:13" x14ac:dyDescent="0.25">
      <c r="A73" s="84">
        <v>41404</v>
      </c>
      <c r="B73" s="82">
        <v>204.6520763412237</v>
      </c>
      <c r="C73" s="82">
        <v>195.88637233635259</v>
      </c>
      <c r="D73" s="1">
        <v>100</v>
      </c>
      <c r="E73" s="83"/>
      <c r="F73" s="83"/>
      <c r="G73" s="63"/>
      <c r="H73" s="85"/>
      <c r="M73" s="86"/>
    </row>
    <row r="74" spans="1:13" x14ac:dyDescent="0.25">
      <c r="A74" s="84">
        <v>41411</v>
      </c>
      <c r="B74" s="82">
        <v>203.29653105461799</v>
      </c>
      <c r="C74" s="82">
        <v>192.509567999415</v>
      </c>
      <c r="D74" s="1">
        <v>100</v>
      </c>
      <c r="E74" s="83"/>
      <c r="F74" s="83"/>
      <c r="G74" s="63"/>
      <c r="H74" s="85"/>
      <c r="M74" s="86"/>
    </row>
    <row r="75" spans="1:13" x14ac:dyDescent="0.25">
      <c r="A75" s="84">
        <v>41418</v>
      </c>
      <c r="B75" s="82">
        <v>203.50751912375293</v>
      </c>
      <c r="C75" s="82">
        <v>195.116084849397</v>
      </c>
      <c r="D75" s="1">
        <v>100</v>
      </c>
      <c r="E75" s="83"/>
      <c r="F75" s="83"/>
      <c r="G75" s="63"/>
      <c r="H75" s="85"/>
      <c r="M75" s="86"/>
    </row>
    <row r="76" spans="1:13" x14ac:dyDescent="0.25">
      <c r="A76" s="84">
        <v>41425</v>
      </c>
      <c r="B76" s="82">
        <v>186.06046445287444</v>
      </c>
      <c r="C76" s="82">
        <v>178.57967300859298</v>
      </c>
      <c r="D76" s="1">
        <v>100</v>
      </c>
      <c r="E76" s="83"/>
      <c r="F76" s="83"/>
      <c r="G76" s="63"/>
      <c r="H76" s="85"/>
      <c r="M76" s="86"/>
    </row>
    <row r="77" spans="1:13" x14ac:dyDescent="0.25">
      <c r="A77" s="84">
        <v>41432</v>
      </c>
      <c r="B77" s="82">
        <v>188.94369568865827</v>
      </c>
      <c r="C77" s="82">
        <v>167.34367611021361</v>
      </c>
      <c r="D77" s="1">
        <v>100</v>
      </c>
      <c r="E77" s="83"/>
      <c r="F77" s="83"/>
      <c r="G77" s="63"/>
      <c r="H77" s="85"/>
      <c r="M77" s="86"/>
    </row>
    <row r="78" spans="1:13" x14ac:dyDescent="0.25">
      <c r="A78" s="84">
        <v>41439</v>
      </c>
      <c r="B78" s="82">
        <v>190.95828905877795</v>
      </c>
      <c r="C78" s="82">
        <v>165.62291132803193</v>
      </c>
      <c r="D78" s="1">
        <v>100</v>
      </c>
      <c r="E78" s="83"/>
      <c r="F78" s="83"/>
      <c r="G78" s="63"/>
      <c r="H78" s="85"/>
      <c r="M78" s="86"/>
    </row>
    <row r="79" spans="1:13" x14ac:dyDescent="0.25">
      <c r="A79" s="84">
        <v>41446</v>
      </c>
      <c r="B79" s="82">
        <v>204.0585323334804</v>
      </c>
      <c r="C79" s="82">
        <v>176.04403137296018</v>
      </c>
      <c r="D79" s="1">
        <v>100</v>
      </c>
      <c r="E79" s="83"/>
      <c r="F79" s="83"/>
      <c r="G79" s="63"/>
      <c r="H79" s="85"/>
      <c r="M79" s="86"/>
    </row>
    <row r="80" spans="1:13" x14ac:dyDescent="0.25">
      <c r="A80" s="84">
        <v>41453</v>
      </c>
      <c r="B80" s="82">
        <v>211.54636047848703</v>
      </c>
      <c r="C80" s="82">
        <v>187.2909189647981</v>
      </c>
      <c r="D80" s="1">
        <v>100</v>
      </c>
      <c r="E80" s="83"/>
      <c r="F80" s="83"/>
      <c r="G80" s="63"/>
      <c r="H80" s="85"/>
      <c r="M80" s="86"/>
    </row>
    <row r="81" spans="1:13" x14ac:dyDescent="0.25">
      <c r="A81" s="84">
        <v>41460</v>
      </c>
      <c r="B81" s="82">
        <v>192.85514214967529</v>
      </c>
      <c r="C81" s="82">
        <v>189.91272136843889</v>
      </c>
      <c r="D81" s="1">
        <v>100</v>
      </c>
      <c r="E81" s="83"/>
      <c r="F81" s="83"/>
      <c r="G81" s="63"/>
      <c r="H81" s="85"/>
      <c r="M81" s="86"/>
    </row>
    <row r="82" spans="1:13" x14ac:dyDescent="0.25">
      <c r="A82" s="84">
        <v>41467</v>
      </c>
      <c r="B82" s="82">
        <v>182.44398946139356</v>
      </c>
      <c r="C82" s="82">
        <v>180.01881843765253</v>
      </c>
      <c r="D82" s="1">
        <v>100</v>
      </c>
      <c r="E82" s="83"/>
      <c r="F82" s="83"/>
      <c r="G82" s="63"/>
      <c r="H82" s="85"/>
      <c r="M82" s="86"/>
    </row>
    <row r="83" spans="1:13" x14ac:dyDescent="0.25">
      <c r="A83" s="84">
        <v>41474</v>
      </c>
      <c r="B83" s="82">
        <v>178.02188935017685</v>
      </c>
      <c r="C83" s="82">
        <v>174.83624122729765</v>
      </c>
      <c r="D83" s="1">
        <v>100</v>
      </c>
      <c r="E83" s="83"/>
      <c r="F83" s="83"/>
      <c r="G83" s="63"/>
      <c r="H83" s="85"/>
      <c r="M83" s="86"/>
    </row>
    <row r="84" spans="1:13" x14ac:dyDescent="0.25">
      <c r="A84" s="84">
        <v>41481</v>
      </c>
      <c r="B84" s="82">
        <v>197.38024341543507</v>
      </c>
      <c r="C84" s="82">
        <v>194.56250064189311</v>
      </c>
      <c r="D84" s="1">
        <v>100</v>
      </c>
      <c r="E84" s="83"/>
      <c r="F84" s="83"/>
      <c r="G84" s="63"/>
      <c r="H84" s="85"/>
      <c r="M84" s="86"/>
    </row>
    <row r="85" spans="1:13" x14ac:dyDescent="0.25">
      <c r="A85" s="84">
        <v>41488</v>
      </c>
      <c r="B85" s="82">
        <v>223.53162957600418</v>
      </c>
      <c r="C85" s="82">
        <v>218.14473190971682</v>
      </c>
      <c r="D85" s="1">
        <v>100</v>
      </c>
      <c r="E85" s="83"/>
      <c r="F85" s="83"/>
      <c r="G85" s="63"/>
      <c r="H85" s="85"/>
      <c r="M85" s="86"/>
    </row>
    <row r="86" spans="1:13" x14ac:dyDescent="0.25">
      <c r="A86" s="84">
        <v>41495</v>
      </c>
      <c r="B86" s="82">
        <v>230.82792435485194</v>
      </c>
      <c r="C86" s="82">
        <v>225.09852152241115</v>
      </c>
      <c r="D86" s="1">
        <v>100</v>
      </c>
      <c r="E86" s="83"/>
      <c r="F86" s="83"/>
      <c r="G86" s="63"/>
      <c r="H86" s="85"/>
      <c r="M86" s="86"/>
    </row>
    <row r="87" spans="1:13" x14ac:dyDescent="0.25">
      <c r="A87" s="84">
        <v>41502</v>
      </c>
      <c r="B87" s="82">
        <v>225.11988903855746</v>
      </c>
      <c r="C87" s="82">
        <v>220.29740095472147</v>
      </c>
      <c r="D87" s="1">
        <v>100</v>
      </c>
      <c r="E87" s="83"/>
      <c r="F87" s="83"/>
      <c r="G87" s="63"/>
      <c r="H87" s="85"/>
      <c r="M87" s="86"/>
    </row>
    <row r="88" spans="1:13" x14ac:dyDescent="0.25">
      <c r="A88" s="84">
        <v>41509</v>
      </c>
      <c r="B88" s="82">
        <v>240.30184624025384</v>
      </c>
      <c r="C88" s="82">
        <v>235.35142691131307</v>
      </c>
      <c r="D88" s="1">
        <v>100</v>
      </c>
      <c r="E88" s="83"/>
      <c r="M88" s="86"/>
    </row>
    <row r="89" spans="1:13" x14ac:dyDescent="0.25">
      <c r="A89" s="84">
        <v>41516</v>
      </c>
      <c r="B89" s="82">
        <v>242.07291431133845</v>
      </c>
      <c r="C89" s="82">
        <v>237.69887818453236</v>
      </c>
      <c r="D89" s="1">
        <v>100</v>
      </c>
      <c r="E89" s="83"/>
      <c r="M89" s="86"/>
    </row>
    <row r="90" spans="1:13" x14ac:dyDescent="0.25">
      <c r="A90" s="84">
        <v>41523</v>
      </c>
      <c r="B90" s="82">
        <v>237.55746548721524</v>
      </c>
      <c r="C90" s="82">
        <v>191.69723893133687</v>
      </c>
      <c r="D90" s="1">
        <v>100</v>
      </c>
      <c r="E90" s="83"/>
      <c r="M90" s="86"/>
    </row>
    <row r="91" spans="1:13" x14ac:dyDescent="0.25">
      <c r="A91" s="84">
        <v>41530</v>
      </c>
      <c r="B91" s="82">
        <v>233.52830941217135</v>
      </c>
      <c r="C91" s="82">
        <v>193.43641072068084</v>
      </c>
      <c r="D91" s="1">
        <v>100</v>
      </c>
      <c r="E91" s="83"/>
      <c r="M91" s="86"/>
    </row>
    <row r="92" spans="1:13" x14ac:dyDescent="0.25">
      <c r="A92" s="84">
        <v>41537</v>
      </c>
      <c r="B92" s="82">
        <v>215.72432954030609</v>
      </c>
      <c r="C92" s="82">
        <v>190.02384760703146</v>
      </c>
      <c r="D92" s="1">
        <v>100</v>
      </c>
      <c r="E92" s="83"/>
      <c r="M92" s="86"/>
    </row>
    <row r="93" spans="1:13" x14ac:dyDescent="0.25">
      <c r="A93" s="84">
        <v>41544</v>
      </c>
      <c r="B93" s="82">
        <v>205.04176881817622</v>
      </c>
      <c r="C93" s="82">
        <v>183.30143109133056</v>
      </c>
      <c r="D93" s="1">
        <v>100</v>
      </c>
      <c r="E93" s="83"/>
      <c r="M93" s="86"/>
    </row>
    <row r="94" spans="1:13" x14ac:dyDescent="0.25">
      <c r="A94" s="84">
        <v>41551</v>
      </c>
      <c r="B94" s="82">
        <v>220.0436519625903</v>
      </c>
      <c r="C94" s="82">
        <v>217.32077736314909</v>
      </c>
      <c r="D94" s="1">
        <v>100</v>
      </c>
      <c r="E94" s="83"/>
      <c r="M94" s="86"/>
    </row>
    <row r="95" spans="1:13" x14ac:dyDescent="0.25">
      <c r="A95" s="84">
        <v>41558</v>
      </c>
      <c r="B95" s="82">
        <v>223.58309931843158</v>
      </c>
      <c r="C95" s="82">
        <v>221.09649096834815</v>
      </c>
      <c r="D95" s="1">
        <v>100</v>
      </c>
      <c r="E95" s="83"/>
      <c r="M95" s="86"/>
    </row>
    <row r="96" spans="1:13" x14ac:dyDescent="0.25">
      <c r="A96" s="84">
        <v>41565</v>
      </c>
      <c r="B96" s="82">
        <v>242.03494811947343</v>
      </c>
      <c r="C96" s="82">
        <v>237.3365455574758</v>
      </c>
      <c r="D96" s="1">
        <v>100</v>
      </c>
      <c r="E96" s="83"/>
      <c r="M96" s="86"/>
    </row>
    <row r="97" spans="1:13" x14ac:dyDescent="0.25">
      <c r="A97" s="84">
        <v>41572</v>
      </c>
      <c r="B97" s="82">
        <v>234.6608279642104</v>
      </c>
      <c r="C97" s="82">
        <v>233.30564555197287</v>
      </c>
      <c r="D97" s="1">
        <v>100</v>
      </c>
      <c r="E97" s="83"/>
      <c r="M97" s="86"/>
    </row>
    <row r="98" spans="1:13" x14ac:dyDescent="0.25">
      <c r="A98" s="84">
        <v>41579</v>
      </c>
      <c r="B98" s="82">
        <v>251.1732317106962</v>
      </c>
      <c r="C98" s="82">
        <v>247.737276324493</v>
      </c>
      <c r="D98" s="1">
        <v>100</v>
      </c>
      <c r="E98" s="83"/>
      <c r="M98" s="86"/>
    </row>
    <row r="99" spans="1:13" x14ac:dyDescent="0.25">
      <c r="A99" s="84">
        <v>41586</v>
      </c>
      <c r="B99" s="82">
        <v>243.66050932761033</v>
      </c>
      <c r="C99" s="82">
        <v>240.77006961603954</v>
      </c>
      <c r="D99" s="1">
        <v>100</v>
      </c>
      <c r="E99" s="83"/>
      <c r="M99" s="86"/>
    </row>
    <row r="100" spans="1:13" x14ac:dyDescent="0.25">
      <c r="A100" s="84">
        <v>41593</v>
      </c>
      <c r="B100" s="82">
        <v>271.56128651209792</v>
      </c>
      <c r="C100" s="82">
        <v>268.31929648166556</v>
      </c>
      <c r="D100" s="1">
        <v>100</v>
      </c>
      <c r="E100" s="83"/>
      <c r="M100" s="86"/>
    </row>
    <row r="101" spans="1:13" x14ac:dyDescent="0.25">
      <c r="A101" s="84">
        <v>41600</v>
      </c>
      <c r="B101" s="82">
        <v>227.64945333335498</v>
      </c>
      <c r="C101" s="82">
        <v>224.84427956126444</v>
      </c>
      <c r="D101" s="1">
        <v>100</v>
      </c>
      <c r="E101" s="83"/>
      <c r="M101" s="86"/>
    </row>
    <row r="102" spans="1:13" x14ac:dyDescent="0.25">
      <c r="A102" s="84">
        <v>41607</v>
      </c>
      <c r="B102" s="82">
        <v>231.68825655107693</v>
      </c>
      <c r="C102" s="82">
        <v>228.84493861609917</v>
      </c>
      <c r="D102" s="1">
        <v>100</v>
      </c>
      <c r="E102" s="83"/>
      <c r="M102" s="86"/>
    </row>
    <row r="103" spans="1:13" x14ac:dyDescent="0.25">
      <c r="A103" s="84">
        <v>41614</v>
      </c>
      <c r="B103" s="82">
        <v>276.88742298510505</v>
      </c>
      <c r="C103" s="82">
        <v>235.84213510205322</v>
      </c>
      <c r="D103" s="1">
        <v>100</v>
      </c>
      <c r="E103" s="83"/>
      <c r="M103" s="86"/>
    </row>
    <row r="104" spans="1:13" x14ac:dyDescent="0.25">
      <c r="A104" s="84">
        <v>41621</v>
      </c>
      <c r="B104" s="82">
        <v>252.31368622986938</v>
      </c>
      <c r="C104" s="82">
        <v>216.37591923144078</v>
      </c>
      <c r="D104" s="1">
        <v>100</v>
      </c>
      <c r="E104" s="83"/>
      <c r="M104" s="86"/>
    </row>
    <row r="105" spans="1:13" x14ac:dyDescent="0.25">
      <c r="A105" s="84">
        <v>41628</v>
      </c>
      <c r="B105" s="82">
        <v>237.18269813590663</v>
      </c>
      <c r="C105" s="82">
        <v>213.05197688669972</v>
      </c>
      <c r="D105" s="1">
        <v>100</v>
      </c>
      <c r="E105" s="83"/>
      <c r="M105" s="86"/>
    </row>
    <row r="106" spans="1:13" x14ac:dyDescent="0.25">
      <c r="A106" s="84">
        <v>41635</v>
      </c>
      <c r="B106" s="82">
        <v>225.53536560246755</v>
      </c>
      <c r="C106" s="82">
        <v>205.99027430123874</v>
      </c>
      <c r="D106" s="1">
        <v>100</v>
      </c>
      <c r="E106" s="83"/>
      <c r="M106" s="86"/>
    </row>
    <row r="107" spans="1:13" x14ac:dyDescent="0.25">
      <c r="A107" s="84">
        <v>41642</v>
      </c>
      <c r="B107" s="82">
        <v>203.32730237470261</v>
      </c>
      <c r="C107" s="82">
        <v>197.72228786832099</v>
      </c>
      <c r="D107" s="1">
        <v>100</v>
      </c>
      <c r="E107" s="83"/>
      <c r="M107" s="86"/>
    </row>
    <row r="108" spans="1:13" x14ac:dyDescent="0.25">
      <c r="A108" s="84">
        <v>41649</v>
      </c>
      <c r="B108" s="82">
        <v>289.51651769333944</v>
      </c>
      <c r="C108" s="82">
        <v>275.62879013061496</v>
      </c>
      <c r="D108" s="1">
        <v>100</v>
      </c>
      <c r="E108" s="94"/>
      <c r="M108" s="86"/>
    </row>
    <row r="109" spans="1:13" x14ac:dyDescent="0.25">
      <c r="A109" s="84">
        <v>41656</v>
      </c>
      <c r="B109" s="82">
        <v>252.51591378924724</v>
      </c>
      <c r="C109" s="82">
        <v>242.00612279039589</v>
      </c>
      <c r="D109" s="1">
        <v>100</v>
      </c>
      <c r="E109" s="94"/>
      <c r="M109" s="86"/>
    </row>
    <row r="110" spans="1:13" x14ac:dyDescent="0.25">
      <c r="A110" s="84">
        <v>41663</v>
      </c>
      <c r="B110" s="82">
        <v>264.43161082516679</v>
      </c>
      <c r="C110" s="82">
        <v>253.39989224876152</v>
      </c>
      <c r="D110" s="1">
        <v>100</v>
      </c>
      <c r="E110" s="94"/>
      <c r="M110" s="86"/>
    </row>
    <row r="111" spans="1:13" x14ac:dyDescent="0.25">
      <c r="A111" s="84">
        <v>41670</v>
      </c>
      <c r="B111" s="82">
        <v>194.16094877691117</v>
      </c>
      <c r="C111" s="82">
        <v>184.34832645061226</v>
      </c>
      <c r="D111" s="1">
        <v>100</v>
      </c>
      <c r="E111" s="94"/>
      <c r="M111" s="86"/>
    </row>
    <row r="112" spans="1:13" x14ac:dyDescent="0.25">
      <c r="A112" s="84">
        <v>41677</v>
      </c>
      <c r="B112" s="82">
        <v>213.15377775738716</v>
      </c>
      <c r="C112" s="82">
        <v>184.1451707330973</v>
      </c>
      <c r="D112" s="1">
        <v>100</v>
      </c>
      <c r="E112" s="94"/>
      <c r="M112" s="86"/>
    </row>
    <row r="113" spans="1:13" x14ac:dyDescent="0.25">
      <c r="A113" s="84">
        <v>41684</v>
      </c>
      <c r="B113" s="82">
        <v>193.35944030616534</v>
      </c>
      <c r="C113" s="82">
        <v>169.56197595799688</v>
      </c>
      <c r="D113" s="1">
        <v>100</v>
      </c>
      <c r="E113" s="94"/>
      <c r="M113" s="86"/>
    </row>
    <row r="114" spans="1:13" x14ac:dyDescent="0.25">
      <c r="A114" s="84">
        <v>41691</v>
      </c>
      <c r="B114" s="82">
        <v>202.7541252370884</v>
      </c>
      <c r="C114" s="82">
        <v>178.32656102924719</v>
      </c>
      <c r="D114" s="1">
        <v>100</v>
      </c>
      <c r="E114" s="94"/>
      <c r="M114" s="86"/>
    </row>
    <row r="115" spans="1:13" x14ac:dyDescent="0.25">
      <c r="A115" s="84">
        <v>41698</v>
      </c>
      <c r="B115" s="82">
        <v>208.35343598313693</v>
      </c>
      <c r="C115" s="82">
        <v>185.06157189601396</v>
      </c>
      <c r="D115" s="1">
        <v>100</v>
      </c>
      <c r="E115" s="94"/>
      <c r="M115" s="86"/>
    </row>
    <row r="116" spans="1:13" x14ac:dyDescent="0.25">
      <c r="A116" s="84">
        <v>41705</v>
      </c>
      <c r="B116" s="82">
        <v>274.7693556283777</v>
      </c>
      <c r="C116" s="82">
        <v>247.90881339722267</v>
      </c>
      <c r="D116" s="1">
        <v>100</v>
      </c>
      <c r="E116" s="94"/>
      <c r="M116" s="86"/>
    </row>
    <row r="117" spans="1:13" x14ac:dyDescent="0.25">
      <c r="A117" s="84">
        <v>41712</v>
      </c>
      <c r="B117" s="82">
        <v>240.00451305113893</v>
      </c>
      <c r="C117" s="82">
        <v>229.02001871617782</v>
      </c>
      <c r="D117" s="1">
        <v>100</v>
      </c>
      <c r="E117" s="94"/>
      <c r="M117" s="86"/>
    </row>
    <row r="118" spans="1:13" x14ac:dyDescent="0.25">
      <c r="A118" s="84">
        <v>41719</v>
      </c>
      <c r="B118" s="82">
        <v>216.60907541966753</v>
      </c>
      <c r="C118" s="82">
        <v>207.89649864380007</v>
      </c>
      <c r="D118" s="1">
        <v>100</v>
      </c>
      <c r="E118" s="94"/>
      <c r="M118" s="86"/>
    </row>
    <row r="119" spans="1:13" x14ac:dyDescent="0.25">
      <c r="A119" s="84">
        <v>41726</v>
      </c>
      <c r="B119" s="82">
        <v>253.65194229145428</v>
      </c>
      <c r="C119" s="82">
        <v>242.9703662978676</v>
      </c>
      <c r="D119" s="1">
        <v>100</v>
      </c>
      <c r="E119" s="94"/>
      <c r="M119" s="86"/>
    </row>
    <row r="120" spans="1:13" x14ac:dyDescent="0.25">
      <c r="A120" s="84">
        <v>41733</v>
      </c>
      <c r="B120" s="82">
        <v>301.41400732269432</v>
      </c>
      <c r="C120" s="82">
        <v>265.45339222552411</v>
      </c>
      <c r="D120" s="1">
        <v>100</v>
      </c>
      <c r="E120" s="94"/>
      <c r="M120" s="86"/>
    </row>
    <row r="121" spans="1:13" x14ac:dyDescent="0.25">
      <c r="A121" s="84">
        <v>41740</v>
      </c>
      <c r="B121" s="82">
        <v>307.29694583579357</v>
      </c>
      <c r="C121" s="82">
        <v>262.14390554522652</v>
      </c>
      <c r="D121" s="1">
        <v>100</v>
      </c>
      <c r="E121" s="94"/>
      <c r="M121" s="86"/>
    </row>
    <row r="122" spans="1:13" x14ac:dyDescent="0.25">
      <c r="A122" s="84">
        <v>41747</v>
      </c>
      <c r="B122" s="82">
        <v>265.86718562316241</v>
      </c>
      <c r="C122" s="82">
        <v>238.7092859594797</v>
      </c>
      <c r="D122" s="1">
        <v>100</v>
      </c>
      <c r="E122" s="94"/>
      <c r="M122" s="86"/>
    </row>
    <row r="123" spans="1:13" x14ac:dyDescent="0.25">
      <c r="A123" s="84">
        <v>41754</v>
      </c>
      <c r="B123" s="82">
        <v>234.08604924443401</v>
      </c>
      <c r="C123" s="82">
        <v>213.27268665312835</v>
      </c>
      <c r="D123" s="1">
        <v>100</v>
      </c>
      <c r="E123" s="94"/>
      <c r="M123" s="86"/>
    </row>
    <row r="124" spans="1:13" x14ac:dyDescent="0.25">
      <c r="A124" s="84">
        <v>41761</v>
      </c>
      <c r="B124" s="82">
        <v>223.90488535916941</v>
      </c>
      <c r="C124" s="82">
        <v>208.23881850926611</v>
      </c>
      <c r="D124" s="1">
        <v>100</v>
      </c>
      <c r="E124" s="94"/>
      <c r="M124" s="86"/>
    </row>
    <row r="125" spans="1:13" x14ac:dyDescent="0.25">
      <c r="A125" s="84">
        <v>41768</v>
      </c>
      <c r="B125" s="82">
        <v>229.03740931869874</v>
      </c>
      <c r="C125" s="82">
        <v>215.24613894252923</v>
      </c>
      <c r="D125" s="1">
        <v>100</v>
      </c>
      <c r="E125" s="94"/>
      <c r="M125" s="86"/>
    </row>
    <row r="126" spans="1:13" x14ac:dyDescent="0.25">
      <c r="A126" s="84">
        <v>41775</v>
      </c>
      <c r="B126" s="82">
        <v>242.76470294308243</v>
      </c>
      <c r="C126" s="82">
        <v>230.12912028558469</v>
      </c>
      <c r="D126" s="1">
        <v>100</v>
      </c>
      <c r="E126" s="94"/>
      <c r="M126" s="86"/>
    </row>
    <row r="127" spans="1:13" x14ac:dyDescent="0.25">
      <c r="A127" s="84">
        <v>41782</v>
      </c>
      <c r="B127" s="82">
        <v>244.39001494642224</v>
      </c>
      <c r="C127" s="82">
        <v>223.40231545662746</v>
      </c>
      <c r="D127" s="1">
        <v>100</v>
      </c>
      <c r="E127" s="94"/>
      <c r="M127" s="86"/>
    </row>
    <row r="128" spans="1:13" x14ac:dyDescent="0.25">
      <c r="A128" s="84">
        <v>41789</v>
      </c>
      <c r="B128" s="82">
        <v>289.46662567597639</v>
      </c>
      <c r="C128" s="82">
        <v>251.79863663202781</v>
      </c>
      <c r="D128" s="1">
        <v>100</v>
      </c>
      <c r="E128" s="94"/>
      <c r="M128" s="86"/>
    </row>
    <row r="129" spans="1:13" x14ac:dyDescent="0.25">
      <c r="A129" s="84">
        <v>41796</v>
      </c>
      <c r="B129" s="82">
        <v>270.12392096625979</v>
      </c>
      <c r="C129" s="82">
        <v>241.4882789116227</v>
      </c>
      <c r="D129" s="1">
        <v>100</v>
      </c>
      <c r="E129" s="94"/>
      <c r="M129" s="86"/>
    </row>
    <row r="130" spans="1:13" x14ac:dyDescent="0.25">
      <c r="A130" s="84">
        <v>41803</v>
      </c>
      <c r="B130" s="82">
        <v>208.3153945119912</v>
      </c>
      <c r="C130" s="82">
        <v>190.81888109198965</v>
      </c>
      <c r="D130" s="1">
        <v>100</v>
      </c>
      <c r="E130" s="94"/>
      <c r="M130" s="86"/>
    </row>
    <row r="131" spans="1:13" x14ac:dyDescent="0.25">
      <c r="A131" s="84">
        <v>41810</v>
      </c>
      <c r="B131" s="82">
        <v>213.60943038059224</v>
      </c>
      <c r="C131" s="82">
        <v>203.43294280610843</v>
      </c>
      <c r="D131" s="1">
        <v>100</v>
      </c>
      <c r="E131" s="94"/>
      <c r="M131" s="86"/>
    </row>
    <row r="132" spans="1:13" x14ac:dyDescent="0.25">
      <c r="A132" s="84">
        <v>41817</v>
      </c>
      <c r="B132" s="82">
        <v>227.15485073888021</v>
      </c>
      <c r="C132" s="82">
        <v>210.95270076869909</v>
      </c>
      <c r="D132" s="1">
        <v>100</v>
      </c>
      <c r="E132" s="94"/>
      <c r="M132" s="86"/>
    </row>
    <row r="133" spans="1:13" x14ac:dyDescent="0.25">
      <c r="A133" s="84">
        <v>41824</v>
      </c>
      <c r="B133" s="82">
        <v>225.95755493358115</v>
      </c>
      <c r="C133" s="82">
        <v>209.67092845353054</v>
      </c>
      <c r="D133" s="1">
        <v>100</v>
      </c>
      <c r="E133" s="94"/>
      <c r="M133" s="86"/>
    </row>
    <row r="134" spans="1:13" x14ac:dyDescent="0.25">
      <c r="A134" s="84">
        <v>41831</v>
      </c>
      <c r="B134" s="82">
        <v>258.70740542619279</v>
      </c>
      <c r="C134" s="82">
        <v>248.36172430150043</v>
      </c>
      <c r="D134" s="1">
        <v>100</v>
      </c>
      <c r="E134" s="94"/>
      <c r="M134" s="86"/>
    </row>
    <row r="135" spans="1:13" x14ac:dyDescent="0.25">
      <c r="A135" s="84">
        <v>41838</v>
      </c>
      <c r="B135" s="82">
        <v>274.06553195377614</v>
      </c>
      <c r="C135" s="82">
        <v>259.1482504256287</v>
      </c>
      <c r="D135" s="1">
        <v>100</v>
      </c>
      <c r="E135" s="94"/>
      <c r="M135" s="86"/>
    </row>
    <row r="136" spans="1:13" x14ac:dyDescent="0.25">
      <c r="A136" s="84">
        <v>41845</v>
      </c>
      <c r="B136" s="82">
        <v>264.97595751892288</v>
      </c>
      <c r="C136" s="82">
        <v>260.45472566407494</v>
      </c>
      <c r="D136" s="1">
        <v>100</v>
      </c>
      <c r="E136" s="94"/>
      <c r="M136" s="86"/>
    </row>
    <row r="137" spans="1:13" x14ac:dyDescent="0.25">
      <c r="A137" s="84">
        <v>41852</v>
      </c>
      <c r="B137" s="82">
        <v>275.19151609539472</v>
      </c>
      <c r="C137" s="82">
        <v>240.70767109544974</v>
      </c>
      <c r="D137" s="1">
        <v>100</v>
      </c>
      <c r="E137" s="94"/>
      <c r="M137" s="86"/>
    </row>
    <row r="138" spans="1:13" x14ac:dyDescent="0.25">
      <c r="A138" s="84">
        <v>41859</v>
      </c>
      <c r="B138" s="1">
        <v>269.52889998347143</v>
      </c>
      <c r="C138" s="1">
        <v>238.10954063385279</v>
      </c>
      <c r="D138" s="1">
        <v>100</v>
      </c>
      <c r="E138" s="94"/>
    </row>
    <row r="139" spans="1:13" x14ac:dyDescent="0.25">
      <c r="A139" s="84">
        <v>41866</v>
      </c>
      <c r="B139" s="1">
        <v>295.31461397377933</v>
      </c>
      <c r="C139" s="1">
        <v>262.36925245642283</v>
      </c>
      <c r="D139" s="1">
        <v>100</v>
      </c>
      <c r="E139" s="94"/>
    </row>
    <row r="140" spans="1:13" x14ac:dyDescent="0.25">
      <c r="A140" s="84">
        <v>41873</v>
      </c>
      <c r="B140" s="1">
        <v>249.40880704836187</v>
      </c>
      <c r="C140" s="1">
        <v>215.77980126060959</v>
      </c>
      <c r="D140" s="1">
        <v>100</v>
      </c>
      <c r="E140" s="94"/>
    </row>
    <row r="141" spans="1:13" x14ac:dyDescent="0.25">
      <c r="A141" s="84">
        <v>41880</v>
      </c>
      <c r="B141" s="1">
        <v>266.48353116240122</v>
      </c>
      <c r="C141" s="1">
        <v>230.2054435015061</v>
      </c>
      <c r="D141" s="1">
        <v>100</v>
      </c>
      <c r="E141" s="94"/>
    </row>
    <row r="142" spans="1:13" x14ac:dyDescent="0.25">
      <c r="A142" s="84">
        <v>41887</v>
      </c>
      <c r="B142" s="1">
        <v>276.59496460579641</v>
      </c>
      <c r="C142" s="1">
        <v>217.94254598600361</v>
      </c>
      <c r="D142" s="1">
        <v>100</v>
      </c>
      <c r="E142" s="94"/>
    </row>
    <row r="143" spans="1:13" x14ac:dyDescent="0.25">
      <c r="A143" s="84">
        <v>41894</v>
      </c>
      <c r="B143" s="1">
        <v>280.72992947108969</v>
      </c>
      <c r="C143" s="1">
        <v>227.25148334467792</v>
      </c>
      <c r="D143" s="1">
        <v>100</v>
      </c>
      <c r="E143" s="94"/>
    </row>
    <row r="144" spans="1:13" x14ac:dyDescent="0.25">
      <c r="A144" s="84">
        <v>41901</v>
      </c>
      <c r="B144" s="1">
        <v>277.67865155201167</v>
      </c>
      <c r="C144" s="1">
        <v>235.21222710790829</v>
      </c>
      <c r="D144" s="1">
        <v>100</v>
      </c>
      <c r="E144" s="94"/>
    </row>
    <row r="145" spans="1:5" x14ac:dyDescent="0.25">
      <c r="A145" s="84">
        <v>41908</v>
      </c>
      <c r="B145" s="1">
        <v>299.63616505668614</v>
      </c>
      <c r="C145" s="1">
        <v>254.17781670472016</v>
      </c>
      <c r="D145" s="1">
        <v>100</v>
      </c>
      <c r="E145" s="94"/>
    </row>
    <row r="146" spans="1:5" x14ac:dyDescent="0.25">
      <c r="A146" s="84">
        <v>41915</v>
      </c>
      <c r="B146" s="1">
        <v>277.09193935574029</v>
      </c>
      <c r="C146" s="1">
        <v>269.39005033652268</v>
      </c>
      <c r="D146" s="1">
        <v>100</v>
      </c>
      <c r="E146" s="94"/>
    </row>
    <row r="147" spans="1:5" x14ac:dyDescent="0.25">
      <c r="A147" s="84">
        <v>41922</v>
      </c>
      <c r="B147" s="1">
        <v>365.28576380215992</v>
      </c>
      <c r="C147" s="1">
        <v>345.01344140693345</v>
      </c>
      <c r="D147" s="1">
        <v>100</v>
      </c>
      <c r="E147" s="94"/>
    </row>
    <row r="148" spans="1:5" x14ac:dyDescent="0.25">
      <c r="A148" s="84">
        <v>41929</v>
      </c>
      <c r="B148" s="1">
        <v>319.62355004845267</v>
      </c>
      <c r="C148" s="1">
        <v>305.21230875873835</v>
      </c>
      <c r="D148" s="1">
        <v>100</v>
      </c>
      <c r="E148" s="94"/>
    </row>
    <row r="149" spans="1:5" x14ac:dyDescent="0.25">
      <c r="A149" s="84">
        <v>41936</v>
      </c>
      <c r="B149" s="1">
        <v>308.60656512516334</v>
      </c>
      <c r="C149" s="1">
        <v>296.47736499991038</v>
      </c>
      <c r="D149" s="1">
        <v>100</v>
      </c>
      <c r="E149" s="94"/>
    </row>
    <row r="150" spans="1:5" x14ac:dyDescent="0.25">
      <c r="A150" s="84">
        <v>41943</v>
      </c>
      <c r="B150" s="1">
        <v>270.59708610916942</v>
      </c>
      <c r="C150" s="1">
        <v>261.37333350525853</v>
      </c>
      <c r="D150" s="1">
        <v>100</v>
      </c>
      <c r="E150" s="94"/>
    </row>
    <row r="151" spans="1:5" x14ac:dyDescent="0.25">
      <c r="A151" s="84">
        <v>41950</v>
      </c>
      <c r="B151" s="1">
        <v>287.45232453750083</v>
      </c>
      <c r="C151" s="1">
        <v>256.47324694666497</v>
      </c>
      <c r="D151" s="1">
        <v>100</v>
      </c>
      <c r="E151" s="94"/>
    </row>
    <row r="152" spans="1:5" x14ac:dyDescent="0.25">
      <c r="A152" s="84">
        <v>41957</v>
      </c>
      <c r="B152" s="1">
        <v>277.16578604807347</v>
      </c>
      <c r="C152" s="1">
        <v>254.75032699670655</v>
      </c>
      <c r="D152" s="1">
        <v>100</v>
      </c>
      <c r="E152" s="94"/>
    </row>
    <row r="153" spans="1:5" x14ac:dyDescent="0.25">
      <c r="A153" s="84">
        <v>41964</v>
      </c>
      <c r="B153" s="1">
        <v>257.30562349213511</v>
      </c>
      <c r="C153" s="1">
        <v>243.87746700159093</v>
      </c>
      <c r="D153" s="1">
        <v>100</v>
      </c>
      <c r="E153" s="94"/>
    </row>
    <row r="154" spans="1:5" x14ac:dyDescent="0.25">
      <c r="A154" s="84">
        <v>41971</v>
      </c>
      <c r="B154" s="1">
        <v>275.27497796203266</v>
      </c>
      <c r="C154" s="1">
        <v>251.14049687836402</v>
      </c>
      <c r="D154" s="1">
        <v>100</v>
      </c>
      <c r="E154" s="94"/>
    </row>
    <row r="155" spans="1:5" x14ac:dyDescent="0.25">
      <c r="A155" s="84">
        <v>41978</v>
      </c>
      <c r="B155" s="1">
        <v>282.33781842059341</v>
      </c>
      <c r="C155" s="1">
        <v>240.96769416428396</v>
      </c>
      <c r="D155" s="1">
        <v>100</v>
      </c>
      <c r="E155" s="94"/>
    </row>
    <row r="156" spans="1:5" x14ac:dyDescent="0.25">
      <c r="A156" s="84">
        <v>41985</v>
      </c>
      <c r="B156" s="1">
        <v>311.68703498169452</v>
      </c>
      <c r="C156" s="1">
        <v>254.07138776170672</v>
      </c>
      <c r="D156" s="1">
        <v>100</v>
      </c>
      <c r="E156" s="94"/>
    </row>
    <row r="157" spans="1:5" x14ac:dyDescent="0.25">
      <c r="A157" s="84">
        <v>41992</v>
      </c>
      <c r="B157" s="1">
        <v>325.00392444539392</v>
      </c>
      <c r="C157" s="1">
        <v>274.64658303618694</v>
      </c>
      <c r="D157" s="1">
        <v>100</v>
      </c>
      <c r="E157" s="94"/>
    </row>
    <row r="158" spans="1:5" x14ac:dyDescent="0.25">
      <c r="A158" s="84">
        <v>41999</v>
      </c>
      <c r="B158" s="1">
        <v>306.5226585544923</v>
      </c>
      <c r="C158" s="1">
        <v>280.71832207766192</v>
      </c>
      <c r="D158" s="1">
        <v>100</v>
      </c>
      <c r="E158" s="94"/>
    </row>
    <row r="159" spans="1:5" x14ac:dyDescent="0.25">
      <c r="A159" s="84">
        <v>42006</v>
      </c>
      <c r="B159" s="1">
        <v>161.63835230380414</v>
      </c>
      <c r="C159" s="1">
        <v>158.49166317351859</v>
      </c>
      <c r="D159" s="1">
        <v>100</v>
      </c>
      <c r="E159" s="94"/>
    </row>
    <row r="160" spans="1:5" x14ac:dyDescent="0.25">
      <c r="A160" s="84">
        <v>42013</v>
      </c>
      <c r="B160" s="1">
        <v>239.60563952713571</v>
      </c>
      <c r="C160" s="1">
        <v>232.21431000712144</v>
      </c>
      <c r="D160" s="1">
        <v>100</v>
      </c>
      <c r="E160" s="94"/>
    </row>
    <row r="161" spans="1:5" x14ac:dyDescent="0.25">
      <c r="A161" s="84">
        <v>42020</v>
      </c>
      <c r="B161" s="1">
        <v>184.61341393815539</v>
      </c>
      <c r="C161" s="1">
        <v>174.09373030837051</v>
      </c>
      <c r="D161" s="1">
        <v>100</v>
      </c>
      <c r="E161" s="94"/>
    </row>
    <row r="162" spans="1:5" x14ac:dyDescent="0.25">
      <c r="A162" s="84">
        <v>42027</v>
      </c>
      <c r="B162" s="1">
        <v>179.09256964457416</v>
      </c>
      <c r="C162" s="1">
        <v>169.41929844684523</v>
      </c>
      <c r="D162" s="1">
        <v>100</v>
      </c>
      <c r="E162" s="94"/>
    </row>
    <row r="163" spans="1:5" x14ac:dyDescent="0.25">
      <c r="A163" s="84">
        <v>42034</v>
      </c>
      <c r="B163" s="1">
        <v>170.40650948000609</v>
      </c>
      <c r="C163" s="1">
        <v>163.55479125654298</v>
      </c>
      <c r="D163" s="1">
        <v>100</v>
      </c>
      <c r="E163" s="94"/>
    </row>
    <row r="164" spans="1:5" x14ac:dyDescent="0.25">
      <c r="A164" s="84">
        <v>42041</v>
      </c>
      <c r="B164" s="1">
        <v>150.12768092934476</v>
      </c>
      <c r="C164" s="1">
        <v>142.04611639942107</v>
      </c>
      <c r="D164" s="1">
        <v>100</v>
      </c>
      <c r="E164" s="94"/>
    </row>
    <row r="165" spans="1:5" x14ac:dyDescent="0.25">
      <c r="A165" s="84">
        <v>42048</v>
      </c>
      <c r="B165" s="1">
        <v>241.14678501035672</v>
      </c>
      <c r="C165" s="1">
        <v>228.01999653145023</v>
      </c>
      <c r="D165" s="1">
        <v>100</v>
      </c>
      <c r="E165" s="94"/>
    </row>
    <row r="166" spans="1:5" x14ac:dyDescent="0.25">
      <c r="A166" s="84">
        <v>42055</v>
      </c>
      <c r="B166" s="1">
        <v>230.88611913789396</v>
      </c>
      <c r="C166" s="1">
        <v>218.24884299432375</v>
      </c>
      <c r="D166" s="1">
        <v>100</v>
      </c>
      <c r="E166" s="94"/>
    </row>
    <row r="167" spans="1:5" x14ac:dyDescent="0.25">
      <c r="A167" s="84">
        <v>42062</v>
      </c>
      <c r="B167" s="1">
        <v>235.35690615109908</v>
      </c>
      <c r="C167" s="1">
        <v>228.94930804083003</v>
      </c>
      <c r="D167" s="1">
        <v>100</v>
      </c>
      <c r="E167" s="94"/>
    </row>
  </sheetData>
  <pageMargins left="0.7" right="0.7" top="0.75" bottom="0.75" header="0.3" footer="0.3"/>
  <pageSetup paperSize="9" scale="6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view="pageBreakPreview" zoomScaleNormal="85" zoomScaleSheetLayoutView="100" workbookViewId="0">
      <pane xSplit="1" ySplit="1" topLeftCell="B2" activePane="bottomRight" state="frozen"/>
      <selection activeCell="I46" activeCellId="1" sqref="E30 I46"/>
      <selection pane="topRight" activeCell="I46" activeCellId="1" sqref="E30 I46"/>
      <selection pane="bottomLeft" activeCell="I46" activeCellId="1" sqref="E30 I46"/>
      <selection pane="bottomRight" activeCell="G3" sqref="G3"/>
    </sheetView>
  </sheetViews>
  <sheetFormatPr baseColWidth="10" defaultRowHeight="15" x14ac:dyDescent="0.25"/>
  <cols>
    <col min="1" max="1" width="20.5703125" style="1" bestFit="1" customWidth="1"/>
    <col min="2" max="2" width="11.42578125" style="1"/>
    <col min="3" max="3" width="17.42578125" style="1" bestFit="1" customWidth="1"/>
    <col min="4" max="4" width="12.5703125" style="1" bestFit="1" customWidth="1"/>
    <col min="5" max="13" width="11.42578125" style="1"/>
    <col min="14" max="14" width="12.28515625" style="1" bestFit="1" customWidth="1"/>
    <col min="15" max="15" width="11.42578125" style="1"/>
    <col min="16" max="16" width="6.28515625" style="1" customWidth="1"/>
    <col min="17" max="16384" width="11.42578125" style="1"/>
  </cols>
  <sheetData>
    <row r="1" spans="1:16" s="79" customFormat="1" ht="29.25" x14ac:dyDescent="0.25">
      <c r="A1" s="77" t="s">
        <v>7</v>
      </c>
      <c r="B1" s="77" t="s">
        <v>88</v>
      </c>
      <c r="C1" s="77" t="s">
        <v>43</v>
      </c>
      <c r="D1" s="77" t="s">
        <v>38</v>
      </c>
    </row>
    <row r="2" spans="1:16" x14ac:dyDescent="0.25">
      <c r="A2" s="84">
        <v>40907</v>
      </c>
      <c r="B2" s="82">
        <v>158.52946734024925</v>
      </c>
      <c r="C2" s="82">
        <v>113.99518559058154</v>
      </c>
      <c r="D2" s="1">
        <v>100</v>
      </c>
      <c r="E2" s="83"/>
      <c r="F2" s="63"/>
      <c r="G2" s="85"/>
      <c r="L2" s="86"/>
      <c r="M2" s="84"/>
    </row>
    <row r="3" spans="1:16" x14ac:dyDescent="0.25">
      <c r="A3" s="84">
        <v>40914</v>
      </c>
      <c r="B3" s="82">
        <v>160.98849028026982</v>
      </c>
      <c r="C3" s="82">
        <v>114.88196823046304</v>
      </c>
      <c r="D3" s="1">
        <v>100</v>
      </c>
      <c r="E3" s="83"/>
      <c r="F3" s="63"/>
      <c r="G3" s="40"/>
      <c r="H3" s="46"/>
      <c r="I3" s="46"/>
      <c r="J3" s="46"/>
      <c r="K3" s="46"/>
      <c r="L3" s="88"/>
      <c r="M3" s="89"/>
      <c r="N3" s="46"/>
      <c r="O3" s="46"/>
      <c r="P3" s="46"/>
    </row>
    <row r="4" spans="1:16" ht="16.5" x14ac:dyDescent="0.3">
      <c r="A4" s="84">
        <v>40921</v>
      </c>
      <c r="B4" s="82">
        <v>166.05489168726956</v>
      </c>
      <c r="C4" s="82">
        <v>118.34084006120086</v>
      </c>
      <c r="D4" s="1">
        <v>100</v>
      </c>
      <c r="E4" s="83"/>
      <c r="F4" s="63"/>
      <c r="G4" s="36" t="s">
        <v>92</v>
      </c>
      <c r="H4" s="46"/>
      <c r="I4" s="46"/>
      <c r="J4" s="46"/>
      <c r="K4" s="46"/>
      <c r="L4" s="88"/>
      <c r="M4" s="89"/>
      <c r="N4" s="46"/>
      <c r="O4" s="46"/>
      <c r="P4" s="46"/>
    </row>
    <row r="5" spans="1:16" x14ac:dyDescent="0.25">
      <c r="A5" s="84">
        <v>40928</v>
      </c>
      <c r="B5" s="82">
        <v>164.23244744552548</v>
      </c>
      <c r="C5" s="82">
        <v>118.26036821125329</v>
      </c>
      <c r="D5" s="1">
        <v>100</v>
      </c>
      <c r="E5" s="83"/>
      <c r="F5" s="63"/>
      <c r="G5" s="36" t="s">
        <v>57</v>
      </c>
      <c r="H5" s="46"/>
      <c r="I5" s="46"/>
      <c r="J5" s="46"/>
      <c r="K5" s="46"/>
      <c r="L5" s="88"/>
      <c r="M5" s="89"/>
      <c r="N5" s="46"/>
      <c r="O5" s="46"/>
      <c r="P5" s="46"/>
    </row>
    <row r="6" spans="1:16" x14ac:dyDescent="0.25">
      <c r="A6" s="84">
        <v>40935</v>
      </c>
      <c r="B6" s="82">
        <v>171.458820435821</v>
      </c>
      <c r="C6" s="82">
        <v>119.57018416048311</v>
      </c>
      <c r="D6" s="1">
        <v>100</v>
      </c>
      <c r="E6" s="83"/>
      <c r="F6" s="63"/>
      <c r="G6" s="87"/>
      <c r="H6" s="46"/>
      <c r="I6" s="46"/>
      <c r="J6" s="46"/>
      <c r="K6" s="46"/>
      <c r="L6" s="88"/>
      <c r="M6" s="89"/>
      <c r="N6" s="46"/>
      <c r="O6" s="46"/>
      <c r="P6" s="46"/>
    </row>
    <row r="7" spans="1:16" x14ac:dyDescent="0.25">
      <c r="A7" s="84">
        <v>40942</v>
      </c>
      <c r="B7" s="82">
        <v>165.06227006237384</v>
      </c>
      <c r="C7" s="82">
        <v>120.87870436406733</v>
      </c>
      <c r="D7" s="1">
        <v>100</v>
      </c>
      <c r="E7" s="83"/>
      <c r="F7" s="63"/>
      <c r="G7" s="87"/>
      <c r="H7" s="46"/>
      <c r="I7" s="46"/>
      <c r="J7" s="46"/>
      <c r="K7" s="46"/>
      <c r="L7" s="88"/>
      <c r="M7" s="89"/>
      <c r="N7" s="46"/>
      <c r="O7" s="46"/>
      <c r="P7" s="46"/>
    </row>
    <row r="8" spans="1:16" x14ac:dyDescent="0.25">
      <c r="A8" s="84">
        <v>40949</v>
      </c>
      <c r="B8" s="82">
        <v>173.64111627317735</v>
      </c>
      <c r="C8" s="82">
        <v>125.9449362829079</v>
      </c>
      <c r="D8" s="1">
        <v>100</v>
      </c>
      <c r="E8" s="83"/>
      <c r="F8" s="63"/>
      <c r="G8" s="87"/>
      <c r="H8" s="46"/>
      <c r="I8" s="46"/>
      <c r="J8" s="46"/>
      <c r="K8" s="46"/>
      <c r="L8" s="88"/>
      <c r="M8" s="89"/>
      <c r="N8" s="46"/>
      <c r="O8" s="46"/>
      <c r="P8" s="46"/>
    </row>
    <row r="9" spans="1:16" x14ac:dyDescent="0.25">
      <c r="A9" s="84">
        <v>40956</v>
      </c>
      <c r="B9" s="82">
        <v>173.2135607266986</v>
      </c>
      <c r="C9" s="82">
        <v>126.01242712999058</v>
      </c>
      <c r="D9" s="1">
        <v>100</v>
      </c>
      <c r="E9" s="83"/>
      <c r="F9" s="63"/>
      <c r="G9" s="87"/>
      <c r="H9" s="46"/>
      <c r="I9" s="46"/>
      <c r="J9" s="46"/>
      <c r="K9" s="46"/>
      <c r="L9" s="88"/>
      <c r="M9" s="89"/>
      <c r="N9" s="46"/>
      <c r="O9" s="46"/>
      <c r="P9" s="46"/>
    </row>
    <row r="10" spans="1:16" x14ac:dyDescent="0.25">
      <c r="A10" s="84">
        <v>40963</v>
      </c>
      <c r="B10" s="82">
        <v>170.92423389838015</v>
      </c>
      <c r="C10" s="82">
        <v>125.6374516559512</v>
      </c>
      <c r="D10" s="1">
        <v>100</v>
      </c>
      <c r="E10" s="83"/>
      <c r="F10" s="63"/>
      <c r="G10" s="87"/>
      <c r="H10" s="46"/>
      <c r="I10" s="46"/>
      <c r="J10" s="46"/>
      <c r="K10" s="46"/>
      <c r="L10" s="88"/>
      <c r="M10" s="89"/>
      <c r="N10" s="46"/>
      <c r="O10" s="46"/>
      <c r="P10" s="46"/>
    </row>
    <row r="11" spans="1:16" x14ac:dyDescent="0.25">
      <c r="A11" s="84">
        <v>40970</v>
      </c>
      <c r="B11" s="82">
        <v>183.60911650269938</v>
      </c>
      <c r="C11" s="82">
        <v>127.98449517719364</v>
      </c>
      <c r="D11" s="1">
        <v>100</v>
      </c>
      <c r="E11" s="83"/>
      <c r="F11" s="63"/>
      <c r="G11" s="87"/>
      <c r="H11" s="46"/>
      <c r="I11" s="46"/>
      <c r="J11" s="46"/>
      <c r="K11" s="46"/>
      <c r="L11" s="88"/>
      <c r="M11" s="89"/>
      <c r="N11" s="46"/>
      <c r="O11" s="46"/>
      <c r="P11" s="46"/>
    </row>
    <row r="12" spans="1:16" x14ac:dyDescent="0.25">
      <c r="A12" s="84">
        <v>40977</v>
      </c>
      <c r="B12" s="82">
        <v>182.46467261633987</v>
      </c>
      <c r="C12" s="82">
        <v>129.11476222582786</v>
      </c>
      <c r="D12" s="1">
        <v>100</v>
      </c>
      <c r="E12" s="83"/>
      <c r="F12" s="63"/>
      <c r="G12" s="87"/>
      <c r="H12" s="46"/>
      <c r="I12" s="46"/>
      <c r="J12" s="46"/>
      <c r="K12" s="46"/>
      <c r="L12" s="88"/>
      <c r="M12" s="89"/>
      <c r="N12" s="46"/>
      <c r="O12" s="46"/>
      <c r="P12" s="46"/>
    </row>
    <row r="13" spans="1:16" x14ac:dyDescent="0.25">
      <c r="A13" s="84">
        <v>40984</v>
      </c>
      <c r="B13" s="82">
        <v>180.35064646895916</v>
      </c>
      <c r="C13" s="82">
        <v>126.47379025353666</v>
      </c>
      <c r="D13" s="1">
        <v>100</v>
      </c>
      <c r="E13" s="83"/>
      <c r="F13" s="63"/>
      <c r="G13" s="87"/>
      <c r="H13" s="46"/>
      <c r="I13" s="46"/>
      <c r="J13" s="46"/>
      <c r="K13" s="46"/>
      <c r="L13" s="88"/>
      <c r="M13" s="89"/>
      <c r="N13" s="46"/>
      <c r="O13" s="46"/>
      <c r="P13" s="46"/>
    </row>
    <row r="14" spans="1:16" x14ac:dyDescent="0.25">
      <c r="A14" s="84">
        <v>40991</v>
      </c>
      <c r="B14" s="82">
        <v>188.96807035879931</v>
      </c>
      <c r="C14" s="82">
        <v>131.39576726153257</v>
      </c>
      <c r="D14" s="1">
        <v>100</v>
      </c>
      <c r="E14" s="83"/>
      <c r="F14" s="63"/>
      <c r="G14" s="87"/>
      <c r="H14" s="46"/>
      <c r="I14" s="46"/>
      <c r="J14" s="46"/>
      <c r="K14" s="46"/>
      <c r="L14" s="88"/>
      <c r="M14" s="89"/>
      <c r="N14" s="46"/>
      <c r="O14" s="46"/>
      <c r="P14" s="46"/>
    </row>
    <row r="15" spans="1:16" x14ac:dyDescent="0.25">
      <c r="A15" s="84">
        <v>40998</v>
      </c>
      <c r="B15" s="82">
        <v>187.95238508152897</v>
      </c>
      <c r="C15" s="82">
        <v>129.42184299576209</v>
      </c>
      <c r="D15" s="1">
        <v>100</v>
      </c>
      <c r="E15" s="83"/>
      <c r="F15" s="63"/>
      <c r="G15" s="87"/>
      <c r="H15" s="46"/>
      <c r="I15" s="46"/>
      <c r="J15" s="46"/>
      <c r="K15" s="46"/>
      <c r="L15" s="88"/>
      <c r="M15" s="89"/>
      <c r="N15" s="46"/>
      <c r="O15" s="46"/>
      <c r="P15" s="46"/>
    </row>
    <row r="16" spans="1:16" x14ac:dyDescent="0.25">
      <c r="A16" s="84">
        <v>41005</v>
      </c>
      <c r="B16" s="82">
        <v>175.69345425387286</v>
      </c>
      <c r="C16" s="82">
        <v>125.81282549118302</v>
      </c>
      <c r="D16" s="1">
        <v>100</v>
      </c>
      <c r="E16" s="83"/>
      <c r="F16" s="63"/>
      <c r="G16" s="87"/>
      <c r="H16" s="46"/>
      <c r="I16" s="46"/>
      <c r="J16" s="46"/>
      <c r="K16" s="46"/>
      <c r="L16" s="88"/>
      <c r="M16" s="89"/>
      <c r="N16" s="46"/>
      <c r="O16" s="46"/>
      <c r="P16" s="46"/>
    </row>
    <row r="17" spans="1:16" x14ac:dyDescent="0.25">
      <c r="A17" s="84">
        <v>41012</v>
      </c>
      <c r="B17" s="82">
        <v>166.93793658590076</v>
      </c>
      <c r="C17" s="82">
        <v>119.99883341493344</v>
      </c>
      <c r="D17" s="1">
        <v>100</v>
      </c>
      <c r="E17" s="83"/>
      <c r="F17" s="63"/>
      <c r="G17" s="87"/>
      <c r="H17" s="46"/>
      <c r="I17" s="46"/>
      <c r="J17" s="46"/>
      <c r="K17" s="46"/>
      <c r="L17" s="88"/>
      <c r="M17" s="89"/>
      <c r="N17" s="46"/>
      <c r="O17" s="46"/>
      <c r="P17" s="46"/>
    </row>
    <row r="18" spans="1:16" x14ac:dyDescent="0.25">
      <c r="A18" s="84">
        <v>41019</v>
      </c>
      <c r="B18" s="82">
        <v>153.14200790984228</v>
      </c>
      <c r="C18" s="82">
        <v>113.21424971709327</v>
      </c>
      <c r="D18" s="1">
        <v>100</v>
      </c>
      <c r="E18" s="83"/>
      <c r="F18" s="63"/>
      <c r="G18" s="87"/>
      <c r="H18" s="46"/>
      <c r="I18" s="46"/>
      <c r="J18" s="46"/>
      <c r="K18" s="46"/>
      <c r="L18" s="88"/>
      <c r="M18" s="89"/>
      <c r="N18" s="46"/>
      <c r="O18" s="46"/>
      <c r="P18" s="46"/>
    </row>
    <row r="19" spans="1:16" x14ac:dyDescent="0.25">
      <c r="A19" s="84">
        <v>41026</v>
      </c>
      <c r="B19" s="82">
        <v>159.45610613158146</v>
      </c>
      <c r="C19" s="82">
        <v>115.87667778347368</v>
      </c>
      <c r="D19" s="1">
        <v>100</v>
      </c>
      <c r="E19" s="83"/>
      <c r="F19" s="63"/>
      <c r="G19" s="87"/>
      <c r="H19" s="46"/>
      <c r="I19" s="46"/>
      <c r="J19" s="46"/>
      <c r="K19" s="46"/>
      <c r="L19" s="88"/>
      <c r="M19" s="89"/>
      <c r="N19" s="46"/>
      <c r="O19" s="46"/>
      <c r="P19" s="46"/>
    </row>
    <row r="20" spans="1:16" x14ac:dyDescent="0.25">
      <c r="A20" s="84">
        <v>41033</v>
      </c>
      <c r="B20" s="82">
        <v>171.87995534316536</v>
      </c>
      <c r="C20" s="82">
        <v>114.84555413216071</v>
      </c>
      <c r="D20" s="1">
        <v>100</v>
      </c>
      <c r="E20" s="83"/>
      <c r="F20" s="63"/>
      <c r="G20" s="87"/>
      <c r="H20" s="46"/>
      <c r="I20" s="46"/>
      <c r="J20" s="46"/>
      <c r="K20" s="46"/>
      <c r="L20" s="88"/>
      <c r="M20" s="89"/>
      <c r="N20" s="46"/>
      <c r="O20" s="46"/>
      <c r="P20" s="46"/>
    </row>
    <row r="21" spans="1:16" x14ac:dyDescent="0.25">
      <c r="A21" s="84">
        <v>41040</v>
      </c>
      <c r="B21" s="82">
        <v>171.76488087358749</v>
      </c>
      <c r="C21" s="82">
        <v>114.94357750583274</v>
      </c>
      <c r="D21" s="1">
        <v>100</v>
      </c>
      <c r="E21" s="83"/>
      <c r="F21" s="63"/>
      <c r="G21" s="87"/>
      <c r="H21" s="46"/>
      <c r="I21" s="46"/>
      <c r="J21" s="46"/>
      <c r="K21" s="46"/>
      <c r="L21" s="88"/>
      <c r="M21" s="89"/>
      <c r="N21" s="46"/>
      <c r="O21" s="46"/>
      <c r="P21" s="46"/>
    </row>
    <row r="22" spans="1:16" x14ac:dyDescent="0.25">
      <c r="A22" s="84">
        <v>41047</v>
      </c>
      <c r="B22" s="82">
        <v>162.88235552237759</v>
      </c>
      <c r="C22" s="82">
        <v>110.96450145044163</v>
      </c>
      <c r="D22" s="1">
        <v>100</v>
      </c>
      <c r="E22" s="83"/>
      <c r="F22" s="63"/>
      <c r="G22" s="87"/>
      <c r="H22" s="46"/>
      <c r="I22" s="46"/>
      <c r="J22" s="46"/>
      <c r="K22" s="46"/>
      <c r="L22" s="88"/>
      <c r="M22" s="89"/>
      <c r="N22" s="46"/>
      <c r="O22" s="46"/>
      <c r="P22" s="46"/>
    </row>
    <row r="23" spans="1:16" x14ac:dyDescent="0.25">
      <c r="A23" s="84">
        <v>41054</v>
      </c>
      <c r="B23" s="82">
        <v>162.11781807684233</v>
      </c>
      <c r="C23" s="82">
        <v>110.54311363086575</v>
      </c>
      <c r="D23" s="1">
        <v>100</v>
      </c>
      <c r="E23" s="83"/>
      <c r="F23" s="63"/>
      <c r="G23" s="87"/>
      <c r="H23" s="46"/>
      <c r="I23" s="46"/>
      <c r="J23" s="46"/>
      <c r="K23" s="46"/>
      <c r="L23" s="88"/>
      <c r="M23" s="89"/>
      <c r="N23" s="46"/>
      <c r="O23" s="46"/>
      <c r="P23" s="46"/>
    </row>
    <row r="24" spans="1:16" x14ac:dyDescent="0.25">
      <c r="A24" s="93">
        <v>41061</v>
      </c>
      <c r="B24" s="82">
        <v>154.48385960064294</v>
      </c>
      <c r="C24" s="82">
        <v>106.90006604283224</v>
      </c>
      <c r="D24" s="1">
        <v>100</v>
      </c>
      <c r="E24" s="83"/>
      <c r="F24" s="63"/>
      <c r="G24" s="87"/>
      <c r="H24" s="46"/>
      <c r="I24" s="46"/>
      <c r="J24" s="46"/>
      <c r="K24" s="46"/>
      <c r="L24" s="88"/>
      <c r="M24" s="89"/>
      <c r="N24" s="46"/>
      <c r="O24" s="46"/>
      <c r="P24" s="46"/>
    </row>
    <row r="25" spans="1:16" x14ac:dyDescent="0.25">
      <c r="A25" s="84">
        <v>41068</v>
      </c>
      <c r="B25" s="82">
        <v>165.37032018177777</v>
      </c>
      <c r="C25" s="82">
        <v>114.23190332645629</v>
      </c>
      <c r="D25" s="1">
        <v>100</v>
      </c>
      <c r="E25" s="83"/>
      <c r="F25" s="63"/>
      <c r="G25" s="87"/>
      <c r="H25" s="46"/>
      <c r="I25" s="46"/>
      <c r="J25" s="46"/>
      <c r="K25" s="46"/>
      <c r="L25" s="88"/>
      <c r="M25" s="89"/>
      <c r="N25" s="46"/>
      <c r="O25" s="46"/>
      <c r="P25" s="46"/>
    </row>
    <row r="26" spans="1:16" x14ac:dyDescent="0.25">
      <c r="A26" s="84">
        <v>41075</v>
      </c>
      <c r="B26" s="82">
        <v>170.37474077280098</v>
      </c>
      <c r="C26" s="82">
        <v>114.46799402109578</v>
      </c>
      <c r="D26" s="1">
        <v>100</v>
      </c>
      <c r="E26" s="83"/>
      <c r="F26" s="63"/>
      <c r="G26" s="87"/>
      <c r="H26" s="46"/>
      <c r="I26" s="46"/>
      <c r="J26" s="46"/>
      <c r="K26" s="46"/>
      <c r="L26" s="88"/>
      <c r="M26" s="89"/>
      <c r="N26" s="46"/>
      <c r="O26" s="46"/>
      <c r="P26" s="46"/>
    </row>
    <row r="27" spans="1:16" x14ac:dyDescent="0.25">
      <c r="A27" s="84">
        <v>41082</v>
      </c>
      <c r="B27" s="82">
        <v>177.13781619638775</v>
      </c>
      <c r="C27" s="82">
        <v>120.48989954037081</v>
      </c>
      <c r="D27" s="1">
        <v>100</v>
      </c>
      <c r="E27" s="83"/>
      <c r="F27" s="63"/>
      <c r="G27" s="87"/>
      <c r="H27" s="46"/>
      <c r="I27" s="46"/>
      <c r="J27" s="46"/>
      <c r="K27" s="46"/>
      <c r="L27" s="88"/>
      <c r="M27" s="46"/>
      <c r="N27" s="46"/>
      <c r="O27" s="46"/>
      <c r="P27" s="46"/>
    </row>
    <row r="28" spans="1:16" x14ac:dyDescent="0.25">
      <c r="A28" s="84">
        <v>41089</v>
      </c>
      <c r="B28" s="82">
        <v>167.12542698280151</v>
      </c>
      <c r="C28" s="82">
        <v>106.68107103642103</v>
      </c>
      <c r="D28" s="1">
        <v>100</v>
      </c>
      <c r="E28" s="83"/>
      <c r="F28" s="63"/>
      <c r="G28" s="46"/>
      <c r="H28" s="46"/>
      <c r="I28" s="46"/>
      <c r="J28" s="46"/>
      <c r="K28" s="46"/>
      <c r="L28" s="88"/>
      <c r="M28" s="46"/>
      <c r="N28" s="46"/>
      <c r="O28" s="46"/>
      <c r="P28" s="46"/>
    </row>
    <row r="29" spans="1:16" x14ac:dyDescent="0.25">
      <c r="A29" s="93">
        <v>41096</v>
      </c>
      <c r="B29" s="82">
        <v>189.82361339669879</v>
      </c>
      <c r="C29" s="82">
        <v>116.05648518246147</v>
      </c>
      <c r="D29" s="1">
        <v>100</v>
      </c>
      <c r="E29" s="83"/>
      <c r="F29" s="63"/>
      <c r="G29" s="87"/>
      <c r="H29" s="46"/>
      <c r="I29" s="46"/>
      <c r="J29" s="46"/>
      <c r="K29" s="46"/>
      <c r="L29" s="88"/>
      <c r="M29" s="46"/>
      <c r="N29" s="46"/>
      <c r="O29" s="46"/>
      <c r="P29" s="46"/>
    </row>
    <row r="30" spans="1:16" x14ac:dyDescent="0.25">
      <c r="A30" s="84">
        <v>41103</v>
      </c>
      <c r="B30" s="82">
        <v>196.48162067923954</v>
      </c>
      <c r="C30" s="82">
        <v>119.42667971386014</v>
      </c>
      <c r="D30" s="1">
        <v>100</v>
      </c>
      <c r="E30" s="83"/>
      <c r="F30" s="63"/>
      <c r="G30" s="36" t="s">
        <v>18</v>
      </c>
      <c r="H30" s="46"/>
      <c r="I30" s="46"/>
      <c r="J30" s="46"/>
      <c r="K30" s="46"/>
      <c r="L30" s="88"/>
      <c r="M30" s="46"/>
      <c r="N30" s="46"/>
      <c r="O30" s="46"/>
      <c r="P30" s="46"/>
    </row>
    <row r="31" spans="1:16" x14ac:dyDescent="0.25">
      <c r="A31" s="84">
        <v>41110</v>
      </c>
      <c r="B31" s="82">
        <v>174.16792719121378</v>
      </c>
      <c r="C31" s="82">
        <v>109.32628626280075</v>
      </c>
      <c r="D31" s="1">
        <v>100</v>
      </c>
      <c r="E31" s="83"/>
      <c r="F31" s="63"/>
      <c r="G31" s="96"/>
      <c r="H31" s="96"/>
      <c r="I31" s="96"/>
      <c r="J31" s="96"/>
      <c r="K31" s="96"/>
      <c r="L31" s="96"/>
      <c r="M31" s="96"/>
      <c r="N31" s="46"/>
      <c r="O31" s="46"/>
      <c r="P31" s="46"/>
    </row>
    <row r="32" spans="1:16" x14ac:dyDescent="0.25">
      <c r="A32" s="84">
        <v>41117</v>
      </c>
      <c r="B32" s="82">
        <v>184.37519728646612</v>
      </c>
      <c r="C32" s="82">
        <v>112.96321482404177</v>
      </c>
      <c r="D32" s="1">
        <v>100</v>
      </c>
      <c r="E32" s="83"/>
      <c r="F32" s="63"/>
      <c r="G32" s="85"/>
      <c r="L32" s="86"/>
    </row>
    <row r="33" spans="1:12" x14ac:dyDescent="0.25">
      <c r="A33" s="84">
        <v>41124</v>
      </c>
      <c r="B33" s="82">
        <v>190.81538020235186</v>
      </c>
      <c r="C33" s="82">
        <v>121.42911790806411</v>
      </c>
      <c r="D33" s="1">
        <v>100</v>
      </c>
      <c r="E33" s="83"/>
      <c r="F33" s="63"/>
      <c r="G33" s="85"/>
      <c r="L33" s="86"/>
    </row>
    <row r="34" spans="1:12" x14ac:dyDescent="0.25">
      <c r="A34" s="84">
        <v>41131</v>
      </c>
      <c r="B34" s="82">
        <v>185.18122315218557</v>
      </c>
      <c r="C34" s="82">
        <v>117.57914071774496</v>
      </c>
      <c r="D34" s="1">
        <v>100</v>
      </c>
      <c r="E34" s="83"/>
      <c r="F34" s="63"/>
      <c r="G34" s="85"/>
      <c r="L34" s="86"/>
    </row>
    <row r="35" spans="1:12" x14ac:dyDescent="0.25">
      <c r="A35" s="84">
        <v>41138</v>
      </c>
      <c r="B35" s="82">
        <v>177.93557149894298</v>
      </c>
      <c r="C35" s="82">
        <v>115.4895858267377</v>
      </c>
      <c r="D35" s="1">
        <v>100</v>
      </c>
      <c r="E35" s="83"/>
      <c r="F35" s="63"/>
      <c r="G35" s="85"/>
      <c r="L35" s="86"/>
    </row>
    <row r="36" spans="1:12" x14ac:dyDescent="0.25">
      <c r="A36" s="84">
        <v>41145</v>
      </c>
      <c r="B36" s="82">
        <v>180.4235315654218</v>
      </c>
      <c r="C36" s="82">
        <v>115.37807868004384</v>
      </c>
      <c r="D36" s="1">
        <v>100</v>
      </c>
      <c r="E36" s="83"/>
      <c r="F36" s="63"/>
      <c r="G36" s="85"/>
      <c r="L36" s="86"/>
    </row>
    <row r="37" spans="1:12" x14ac:dyDescent="0.25">
      <c r="A37" s="84">
        <v>41152</v>
      </c>
      <c r="B37" s="82">
        <v>170.70731083215861</v>
      </c>
      <c r="C37" s="82">
        <v>113.87080883003422</v>
      </c>
      <c r="D37" s="1">
        <v>100</v>
      </c>
      <c r="E37" s="83"/>
      <c r="F37" s="63"/>
      <c r="G37" s="85"/>
      <c r="L37" s="86"/>
    </row>
    <row r="38" spans="1:12" x14ac:dyDescent="0.25">
      <c r="A38" s="84">
        <v>41159</v>
      </c>
      <c r="B38" s="82">
        <v>176.33559258911382</v>
      </c>
      <c r="C38" s="82">
        <v>111.77372423889547</v>
      </c>
      <c r="D38" s="1">
        <v>100</v>
      </c>
      <c r="E38" s="83"/>
      <c r="F38" s="63"/>
      <c r="G38" s="85"/>
      <c r="L38" s="86"/>
    </row>
    <row r="39" spans="1:12" x14ac:dyDescent="0.25">
      <c r="A39" s="84">
        <v>41166</v>
      </c>
      <c r="B39" s="82">
        <v>181.37715100214078</v>
      </c>
      <c r="C39" s="82">
        <v>113.29944631130692</v>
      </c>
      <c r="D39" s="1">
        <v>100</v>
      </c>
      <c r="E39" s="83"/>
      <c r="F39" s="63"/>
      <c r="G39" s="85"/>
      <c r="L39" s="86"/>
    </row>
    <row r="40" spans="1:12" x14ac:dyDescent="0.25">
      <c r="A40" s="84">
        <v>41173</v>
      </c>
      <c r="B40" s="82">
        <v>182.4449769953842</v>
      </c>
      <c r="C40" s="82">
        <v>115.0760078090066</v>
      </c>
      <c r="D40" s="1">
        <v>100</v>
      </c>
      <c r="E40" s="83"/>
      <c r="F40" s="63"/>
      <c r="G40" s="85"/>
      <c r="L40" s="86"/>
    </row>
    <row r="41" spans="1:12" x14ac:dyDescent="0.25">
      <c r="A41" s="84">
        <v>41180</v>
      </c>
      <c r="B41" s="82">
        <v>190.3504169527819</v>
      </c>
      <c r="C41" s="82">
        <v>119.58491503234391</v>
      </c>
      <c r="D41" s="1">
        <v>100</v>
      </c>
      <c r="E41" s="83"/>
      <c r="F41" s="63"/>
      <c r="G41" s="85"/>
      <c r="L41" s="86"/>
    </row>
    <row r="42" spans="1:12" x14ac:dyDescent="0.25">
      <c r="A42" s="84">
        <v>41187</v>
      </c>
      <c r="B42" s="82">
        <v>224.44654988287795</v>
      </c>
      <c r="C42" s="82">
        <v>138.73441140369721</v>
      </c>
      <c r="D42" s="1">
        <v>100</v>
      </c>
      <c r="E42" s="83"/>
      <c r="F42" s="63"/>
      <c r="G42" s="85"/>
      <c r="L42" s="86"/>
    </row>
    <row r="43" spans="1:12" x14ac:dyDescent="0.25">
      <c r="A43" s="84">
        <v>41194</v>
      </c>
      <c r="B43" s="82">
        <v>212.7809740070885</v>
      </c>
      <c r="C43" s="82">
        <v>133.3661172153069</v>
      </c>
      <c r="D43" s="1">
        <v>100</v>
      </c>
      <c r="E43" s="83"/>
      <c r="F43" s="63"/>
      <c r="G43" s="85"/>
      <c r="L43" s="86"/>
    </row>
    <row r="44" spans="1:12" x14ac:dyDescent="0.25">
      <c r="A44" s="84">
        <v>41201</v>
      </c>
      <c r="B44" s="82">
        <v>201.99374359717189</v>
      </c>
      <c r="C44" s="82">
        <v>128.84218325086866</v>
      </c>
      <c r="D44" s="1">
        <v>100</v>
      </c>
      <c r="E44" s="83"/>
      <c r="F44" s="63"/>
      <c r="G44" s="85"/>
      <c r="L44" s="86"/>
    </row>
    <row r="45" spans="1:12" x14ac:dyDescent="0.25">
      <c r="A45" s="84">
        <v>41208</v>
      </c>
      <c r="B45" s="82">
        <v>198.36867287771236</v>
      </c>
      <c r="C45" s="82">
        <v>128.42021583497655</v>
      </c>
      <c r="D45" s="1">
        <v>100</v>
      </c>
      <c r="E45" s="83"/>
      <c r="F45" s="63"/>
      <c r="G45" s="85"/>
      <c r="L45" s="86"/>
    </row>
    <row r="46" spans="1:12" x14ac:dyDescent="0.25">
      <c r="A46" s="84">
        <v>41215</v>
      </c>
      <c r="B46" s="82">
        <v>196.50426619785679</v>
      </c>
      <c r="C46" s="82">
        <v>130.258600447177</v>
      </c>
      <c r="D46" s="1">
        <v>100</v>
      </c>
      <c r="E46" s="83"/>
      <c r="F46" s="63"/>
      <c r="G46" s="85"/>
      <c r="L46" s="86"/>
    </row>
    <row r="47" spans="1:12" x14ac:dyDescent="0.25">
      <c r="A47" s="84">
        <v>41222</v>
      </c>
      <c r="B47" s="82">
        <v>178.63063165305917</v>
      </c>
      <c r="C47" s="82">
        <v>122.06216488240531</v>
      </c>
      <c r="D47" s="1">
        <v>100</v>
      </c>
      <c r="E47" s="83"/>
      <c r="F47" s="63"/>
      <c r="G47" s="85"/>
      <c r="L47" s="86"/>
    </row>
    <row r="48" spans="1:12" x14ac:dyDescent="0.25">
      <c r="A48" s="84">
        <v>41229</v>
      </c>
      <c r="B48" s="82">
        <v>168.12161605134423</v>
      </c>
      <c r="C48" s="82">
        <v>115.95870125000624</v>
      </c>
      <c r="D48" s="1">
        <v>100</v>
      </c>
      <c r="E48" s="83"/>
      <c r="F48" s="63"/>
      <c r="G48" s="85"/>
      <c r="L48" s="86"/>
    </row>
    <row r="49" spans="1:12" x14ac:dyDescent="0.25">
      <c r="A49" s="84">
        <v>41236</v>
      </c>
      <c r="B49" s="82">
        <v>153.21490591895594</v>
      </c>
      <c r="C49" s="82">
        <v>108.05413130379114</v>
      </c>
      <c r="D49" s="1">
        <v>100</v>
      </c>
      <c r="E49" s="83"/>
      <c r="F49" s="63"/>
      <c r="G49" s="85"/>
      <c r="L49" s="86"/>
    </row>
    <row r="50" spans="1:12" x14ac:dyDescent="0.25">
      <c r="A50" s="84">
        <v>41243</v>
      </c>
      <c r="B50" s="82">
        <v>144.99770617098417</v>
      </c>
      <c r="C50" s="82">
        <v>104.05915963516614</v>
      </c>
      <c r="D50" s="1">
        <v>100</v>
      </c>
      <c r="E50" s="83"/>
      <c r="F50" s="63"/>
      <c r="G50" s="85"/>
      <c r="L50" s="86"/>
    </row>
    <row r="51" spans="1:12" x14ac:dyDescent="0.25">
      <c r="A51" s="84">
        <v>41250</v>
      </c>
      <c r="B51" s="82">
        <v>144.31411195852448</v>
      </c>
      <c r="C51" s="82">
        <v>103.55916053280465</v>
      </c>
      <c r="D51" s="1">
        <v>100</v>
      </c>
      <c r="E51" s="83"/>
      <c r="F51" s="63"/>
      <c r="G51" s="85"/>
      <c r="L51" s="86"/>
    </row>
    <row r="52" spans="1:12" x14ac:dyDescent="0.25">
      <c r="A52" s="84">
        <v>41257</v>
      </c>
      <c r="B52" s="82">
        <v>144.29453928024679</v>
      </c>
      <c r="C52" s="82">
        <v>103.8948911989667</v>
      </c>
      <c r="D52" s="1">
        <v>100</v>
      </c>
      <c r="E52" s="83"/>
      <c r="F52" s="63"/>
      <c r="G52" s="85"/>
      <c r="L52" s="86"/>
    </row>
    <row r="53" spans="1:12" x14ac:dyDescent="0.25">
      <c r="A53" s="84">
        <v>41264</v>
      </c>
      <c r="B53" s="82">
        <v>145.81548953466884</v>
      </c>
      <c r="C53" s="82">
        <v>104.25895151233296</v>
      </c>
      <c r="D53" s="1">
        <v>100</v>
      </c>
      <c r="E53" s="83"/>
      <c r="F53" s="63"/>
      <c r="G53" s="85"/>
      <c r="L53" s="86"/>
    </row>
    <row r="54" spans="1:12" x14ac:dyDescent="0.25">
      <c r="A54" s="84">
        <v>41271</v>
      </c>
      <c r="B54" s="82">
        <v>155.95380774545075</v>
      </c>
      <c r="C54" s="82">
        <v>108.55200313837004</v>
      </c>
      <c r="D54" s="1">
        <v>100</v>
      </c>
      <c r="E54" s="83"/>
      <c r="F54" s="63"/>
      <c r="G54" s="85"/>
      <c r="L54" s="86"/>
    </row>
    <row r="55" spans="1:12" x14ac:dyDescent="0.25">
      <c r="A55" s="84">
        <v>41278</v>
      </c>
      <c r="B55" s="82">
        <v>161.17196726300079</v>
      </c>
      <c r="C55" s="82">
        <v>113.60937860927763</v>
      </c>
      <c r="D55" s="1">
        <v>100</v>
      </c>
      <c r="E55" s="83"/>
      <c r="F55" s="63"/>
      <c r="G55" s="85"/>
      <c r="L55" s="86"/>
    </row>
    <row r="56" spans="1:12" x14ac:dyDescent="0.25">
      <c r="A56" s="84">
        <v>41285</v>
      </c>
      <c r="B56" s="82">
        <v>166.02733308793663</v>
      </c>
      <c r="C56" s="82">
        <v>115.54874316032297</v>
      </c>
      <c r="D56" s="1">
        <v>100</v>
      </c>
      <c r="E56" s="83"/>
      <c r="F56" s="63"/>
      <c r="G56" s="85"/>
      <c r="L56" s="86"/>
    </row>
    <row r="57" spans="1:12" x14ac:dyDescent="0.25">
      <c r="A57" s="84">
        <v>41292</v>
      </c>
      <c r="B57" s="82">
        <v>162.80439420759205</v>
      </c>
      <c r="C57" s="82">
        <v>112.7187034831143</v>
      </c>
      <c r="D57" s="1">
        <v>100</v>
      </c>
      <c r="E57" s="83"/>
      <c r="F57" s="63"/>
      <c r="G57" s="85"/>
      <c r="L57" s="86"/>
    </row>
    <row r="58" spans="1:12" x14ac:dyDescent="0.25">
      <c r="A58" s="84">
        <v>41299</v>
      </c>
      <c r="B58" s="82">
        <v>162.08489716682584</v>
      </c>
      <c r="C58" s="82">
        <v>113.13348249129689</v>
      </c>
      <c r="D58" s="1">
        <v>100</v>
      </c>
      <c r="E58" s="83"/>
      <c r="F58" s="63"/>
      <c r="G58" s="85"/>
      <c r="L58" s="86"/>
    </row>
    <row r="59" spans="1:12" x14ac:dyDescent="0.25">
      <c r="A59" s="84">
        <v>41306</v>
      </c>
      <c r="B59" s="82">
        <v>169.78068069918478</v>
      </c>
      <c r="C59" s="82">
        <v>118.32871562018869</v>
      </c>
      <c r="D59" s="1">
        <v>100</v>
      </c>
      <c r="E59" s="83"/>
      <c r="F59" s="63"/>
      <c r="G59" s="85"/>
      <c r="L59" s="86"/>
    </row>
    <row r="60" spans="1:12" x14ac:dyDescent="0.25">
      <c r="A60" s="84">
        <v>41313</v>
      </c>
      <c r="B60" s="82">
        <v>165.30292606701809</v>
      </c>
      <c r="C60" s="82">
        <v>114.73200989783999</v>
      </c>
      <c r="D60" s="1">
        <v>100</v>
      </c>
      <c r="E60" s="83"/>
      <c r="F60" s="63"/>
      <c r="G60" s="85"/>
      <c r="L60" s="86"/>
    </row>
    <row r="61" spans="1:12" x14ac:dyDescent="0.25">
      <c r="A61" s="84">
        <v>41320</v>
      </c>
      <c r="B61" s="82">
        <v>166.5878267360153</v>
      </c>
      <c r="C61" s="82">
        <v>115.20473419571182</v>
      </c>
      <c r="D61" s="1">
        <v>100</v>
      </c>
      <c r="E61" s="83"/>
      <c r="F61" s="63"/>
      <c r="G61" s="85"/>
      <c r="L61" s="86"/>
    </row>
    <row r="62" spans="1:12" x14ac:dyDescent="0.25">
      <c r="A62" s="84">
        <v>41327</v>
      </c>
      <c r="B62" s="82">
        <v>169.81843820482646</v>
      </c>
      <c r="C62" s="82">
        <v>115.88404816849591</v>
      </c>
      <c r="D62" s="1">
        <v>100</v>
      </c>
      <c r="E62" s="83"/>
      <c r="F62" s="63"/>
      <c r="G62" s="85"/>
      <c r="L62" s="86"/>
    </row>
    <row r="63" spans="1:12" x14ac:dyDescent="0.25">
      <c r="A63" s="84">
        <v>41334</v>
      </c>
      <c r="B63" s="82">
        <v>181.51733316995532</v>
      </c>
      <c r="C63" s="82">
        <v>121.3224280031872</v>
      </c>
      <c r="D63" s="1">
        <v>100</v>
      </c>
      <c r="E63" s="83"/>
      <c r="F63" s="63"/>
      <c r="G63" s="85"/>
      <c r="L63" s="86"/>
    </row>
    <row r="64" spans="1:12" x14ac:dyDescent="0.25">
      <c r="A64" s="84">
        <v>41341</v>
      </c>
      <c r="B64" s="82">
        <v>183.22662043508936</v>
      </c>
      <c r="C64" s="82">
        <v>123.50930537800264</v>
      </c>
      <c r="D64" s="1">
        <v>100</v>
      </c>
      <c r="E64" s="83"/>
      <c r="F64" s="63"/>
      <c r="G64" s="85"/>
      <c r="L64" s="86"/>
    </row>
    <row r="65" spans="1:12" x14ac:dyDescent="0.25">
      <c r="A65" s="84">
        <v>41348</v>
      </c>
      <c r="B65" s="82">
        <v>180.56409192368864</v>
      </c>
      <c r="C65" s="82">
        <v>120.42303127048342</v>
      </c>
      <c r="D65" s="1">
        <v>100</v>
      </c>
      <c r="E65" s="83"/>
      <c r="F65" s="63"/>
      <c r="G65" s="85"/>
      <c r="L65" s="86"/>
    </row>
    <row r="66" spans="1:12" x14ac:dyDescent="0.25">
      <c r="A66" s="84">
        <v>41355</v>
      </c>
      <c r="B66" s="82">
        <v>179.5376523257442</v>
      </c>
      <c r="C66" s="82">
        <v>121.42083661360745</v>
      </c>
      <c r="D66" s="1">
        <v>100</v>
      </c>
      <c r="E66" s="83"/>
      <c r="F66" s="63"/>
      <c r="G66" s="85"/>
      <c r="L66" s="86"/>
    </row>
    <row r="67" spans="1:12" x14ac:dyDescent="0.25">
      <c r="A67" s="84">
        <v>41362</v>
      </c>
      <c r="B67" s="82">
        <v>167.22758014155724</v>
      </c>
      <c r="C67" s="82">
        <v>117.66857244633961</v>
      </c>
      <c r="D67" s="1">
        <v>100</v>
      </c>
      <c r="E67" s="83"/>
      <c r="F67" s="63"/>
      <c r="G67" s="85"/>
      <c r="L67" s="86"/>
    </row>
    <row r="68" spans="1:12" x14ac:dyDescent="0.25">
      <c r="A68" s="84">
        <v>41369</v>
      </c>
      <c r="B68" s="82">
        <v>174.23236349300075</v>
      </c>
      <c r="C68" s="82">
        <v>121.48785302043301</v>
      </c>
      <c r="D68" s="1">
        <v>100</v>
      </c>
      <c r="E68" s="83"/>
      <c r="F68" s="63"/>
      <c r="G68" s="85"/>
      <c r="L68" s="86"/>
    </row>
    <row r="69" spans="1:12" x14ac:dyDescent="0.25">
      <c r="A69" s="84">
        <v>41376</v>
      </c>
      <c r="B69" s="82">
        <v>179.48047213563001</v>
      </c>
      <c r="C69" s="82">
        <v>123.95612510914916</v>
      </c>
      <c r="D69" s="1">
        <v>100</v>
      </c>
      <c r="E69" s="83"/>
      <c r="F69" s="63"/>
      <c r="G69" s="85"/>
      <c r="L69" s="86"/>
    </row>
    <row r="70" spans="1:12" x14ac:dyDescent="0.25">
      <c r="A70" s="84">
        <v>41383</v>
      </c>
      <c r="B70" s="82">
        <v>178.16805731695271</v>
      </c>
      <c r="C70" s="82">
        <v>125.19773248382957</v>
      </c>
      <c r="D70" s="1">
        <v>100</v>
      </c>
      <c r="E70" s="83"/>
      <c r="F70" s="63"/>
      <c r="G70" s="85"/>
      <c r="L70" s="86"/>
    </row>
    <row r="71" spans="1:12" x14ac:dyDescent="0.25">
      <c r="A71" s="84">
        <v>41390</v>
      </c>
      <c r="B71" s="82">
        <v>172.2636263864961</v>
      </c>
      <c r="C71" s="82">
        <v>118.74751611094563</v>
      </c>
      <c r="D71" s="1">
        <v>100</v>
      </c>
      <c r="E71" s="83"/>
      <c r="F71" s="63"/>
      <c r="G71" s="85"/>
      <c r="L71" s="86"/>
    </row>
    <row r="72" spans="1:12" x14ac:dyDescent="0.25">
      <c r="A72" s="84">
        <v>41397</v>
      </c>
      <c r="B72" s="82">
        <v>173.66171029114378</v>
      </c>
      <c r="C72" s="82">
        <v>119.12125222332489</v>
      </c>
      <c r="D72" s="1">
        <v>100</v>
      </c>
      <c r="E72" s="83"/>
      <c r="F72" s="63"/>
      <c r="G72" s="85"/>
      <c r="L72" s="86"/>
    </row>
    <row r="73" spans="1:12" x14ac:dyDescent="0.25">
      <c r="A73" s="84">
        <v>41404</v>
      </c>
      <c r="B73" s="82">
        <v>175.51286701153794</v>
      </c>
      <c r="C73" s="82">
        <v>120.44973673834549</v>
      </c>
      <c r="D73" s="1">
        <v>100</v>
      </c>
      <c r="E73" s="83"/>
      <c r="F73" s="63"/>
      <c r="G73" s="85"/>
      <c r="L73" s="86"/>
    </row>
    <row r="74" spans="1:12" x14ac:dyDescent="0.25">
      <c r="A74" s="84">
        <v>41411</v>
      </c>
      <c r="B74" s="82">
        <v>164.62966456531927</v>
      </c>
      <c r="C74" s="82">
        <v>115.2650277914816</v>
      </c>
      <c r="D74" s="1">
        <v>100</v>
      </c>
      <c r="E74" s="83"/>
      <c r="F74" s="63"/>
      <c r="G74" s="85"/>
      <c r="L74" s="86"/>
    </row>
    <row r="75" spans="1:12" x14ac:dyDescent="0.25">
      <c r="A75" s="84">
        <v>41418</v>
      </c>
      <c r="B75" s="82">
        <v>166.41399569779728</v>
      </c>
      <c r="C75" s="82">
        <v>115.26084582967424</v>
      </c>
      <c r="D75" s="1">
        <v>100</v>
      </c>
      <c r="E75" s="83"/>
      <c r="F75" s="63"/>
      <c r="G75" s="85"/>
      <c r="L75" s="86"/>
    </row>
    <row r="76" spans="1:12" x14ac:dyDescent="0.25">
      <c r="A76" s="84">
        <v>41425</v>
      </c>
      <c r="B76" s="82">
        <v>156.26212741514055</v>
      </c>
      <c r="C76" s="82">
        <v>109.95383332845563</v>
      </c>
      <c r="D76" s="1">
        <v>100</v>
      </c>
      <c r="E76" s="83"/>
      <c r="F76" s="63"/>
      <c r="G76" s="85"/>
      <c r="L76" s="86"/>
    </row>
    <row r="77" spans="1:12" x14ac:dyDescent="0.25">
      <c r="A77" s="84">
        <v>41432</v>
      </c>
      <c r="B77" s="82">
        <v>157.93415882850593</v>
      </c>
      <c r="C77" s="82">
        <v>113.13859850572683</v>
      </c>
      <c r="D77" s="1">
        <v>100</v>
      </c>
      <c r="E77" s="83"/>
      <c r="F77" s="63"/>
      <c r="G77" s="85"/>
      <c r="L77" s="86"/>
    </row>
    <row r="78" spans="1:12" x14ac:dyDescent="0.25">
      <c r="A78" s="84">
        <v>41439</v>
      </c>
      <c r="B78" s="82">
        <v>161.65845020092686</v>
      </c>
      <c r="C78" s="82">
        <v>114.7989458136642</v>
      </c>
      <c r="D78" s="1">
        <v>100</v>
      </c>
      <c r="E78" s="83"/>
      <c r="F78" s="63"/>
      <c r="G78" s="85"/>
      <c r="L78" s="86"/>
    </row>
    <row r="79" spans="1:12" x14ac:dyDescent="0.25">
      <c r="A79" s="84">
        <v>41446</v>
      </c>
      <c r="B79" s="82">
        <v>162.56561718838333</v>
      </c>
      <c r="C79" s="82">
        <v>115.68330090020893</v>
      </c>
      <c r="D79" s="1">
        <v>100</v>
      </c>
      <c r="E79" s="83"/>
      <c r="F79" s="63"/>
      <c r="G79" s="85"/>
      <c r="L79" s="86"/>
    </row>
    <row r="80" spans="1:12" x14ac:dyDescent="0.25">
      <c r="A80" s="84">
        <v>41453</v>
      </c>
      <c r="B80" s="82">
        <v>170.73441180272189</v>
      </c>
      <c r="C80" s="82">
        <v>120.95651215261415</v>
      </c>
      <c r="D80" s="1">
        <v>100</v>
      </c>
      <c r="E80" s="83"/>
      <c r="F80" s="63"/>
      <c r="G80" s="85"/>
      <c r="L80" s="86"/>
    </row>
    <row r="81" spans="1:12" x14ac:dyDescent="0.25">
      <c r="A81" s="84">
        <v>41460</v>
      </c>
      <c r="B81" s="82">
        <v>181.78154696814633</v>
      </c>
      <c r="C81" s="82">
        <v>124.71866054198857</v>
      </c>
      <c r="D81" s="1">
        <v>100</v>
      </c>
      <c r="E81" s="83"/>
      <c r="F81" s="63"/>
      <c r="G81" s="85"/>
      <c r="L81" s="86"/>
    </row>
    <row r="82" spans="1:12" x14ac:dyDescent="0.25">
      <c r="A82" s="84">
        <v>41467</v>
      </c>
      <c r="B82" s="82">
        <v>178.58223430544564</v>
      </c>
      <c r="C82" s="82">
        <v>124.70302933725547</v>
      </c>
      <c r="D82" s="1">
        <v>100</v>
      </c>
      <c r="E82" s="83"/>
      <c r="F82" s="63"/>
      <c r="G82" s="85"/>
      <c r="L82" s="86"/>
    </row>
    <row r="83" spans="1:12" x14ac:dyDescent="0.25">
      <c r="A83" s="84">
        <v>41474</v>
      </c>
      <c r="B83" s="82">
        <v>188.31308935674599</v>
      </c>
      <c r="C83" s="82">
        <v>128.31230302530528</v>
      </c>
      <c r="D83" s="1">
        <v>100</v>
      </c>
      <c r="E83" s="83"/>
      <c r="F83" s="63"/>
      <c r="G83" s="85"/>
      <c r="L83" s="86"/>
    </row>
    <row r="84" spans="1:12" x14ac:dyDescent="0.25">
      <c r="A84" s="84">
        <v>41481</v>
      </c>
      <c r="B84" s="82">
        <v>195.21666619213147</v>
      </c>
      <c r="C84" s="82">
        <v>131.38957750886615</v>
      </c>
      <c r="D84" s="1">
        <v>100</v>
      </c>
      <c r="E84" s="83"/>
      <c r="F84" s="63"/>
      <c r="G84" s="85"/>
      <c r="L84" s="86"/>
    </row>
    <row r="85" spans="1:12" x14ac:dyDescent="0.25">
      <c r="A85" s="84">
        <v>41488</v>
      </c>
      <c r="B85" s="82">
        <v>210.27797887520583</v>
      </c>
      <c r="C85" s="82">
        <v>137.08954232217408</v>
      </c>
      <c r="D85" s="1">
        <v>100</v>
      </c>
      <c r="E85" s="83"/>
      <c r="F85" s="63"/>
      <c r="G85" s="85"/>
      <c r="L85" s="86"/>
    </row>
    <row r="86" spans="1:12" x14ac:dyDescent="0.25">
      <c r="A86" s="84">
        <v>41495</v>
      </c>
      <c r="B86" s="82">
        <v>216.14141058286015</v>
      </c>
      <c r="C86" s="82">
        <v>140.58128814237367</v>
      </c>
      <c r="D86" s="1">
        <v>100</v>
      </c>
      <c r="E86" s="83"/>
      <c r="F86" s="63"/>
      <c r="G86" s="85"/>
      <c r="L86" s="86"/>
    </row>
    <row r="87" spans="1:12" x14ac:dyDescent="0.25">
      <c r="A87" s="84">
        <v>41502</v>
      </c>
      <c r="B87" s="82">
        <v>211.95115397560841</v>
      </c>
      <c r="C87" s="82">
        <v>140.20115142358463</v>
      </c>
      <c r="D87" s="1">
        <v>100</v>
      </c>
      <c r="E87" s="83"/>
      <c r="F87" s="63"/>
      <c r="G87" s="85"/>
      <c r="L87" s="86"/>
    </row>
    <row r="88" spans="1:12" x14ac:dyDescent="0.25">
      <c r="A88" s="84">
        <v>41509</v>
      </c>
      <c r="B88" s="82">
        <v>206.04312210261756</v>
      </c>
      <c r="C88" s="82">
        <v>137.3418801847078</v>
      </c>
      <c r="D88" s="1">
        <v>100</v>
      </c>
      <c r="L88" s="86"/>
    </row>
    <row r="89" spans="1:12" x14ac:dyDescent="0.25">
      <c r="A89" s="84">
        <v>41516</v>
      </c>
      <c r="B89" s="82">
        <v>206.00671213359442</v>
      </c>
      <c r="C89" s="82">
        <v>136.68233892859647</v>
      </c>
      <c r="D89" s="1">
        <v>100</v>
      </c>
      <c r="L89" s="86"/>
    </row>
    <row r="90" spans="1:12" x14ac:dyDescent="0.25">
      <c r="A90" s="84">
        <v>41523</v>
      </c>
      <c r="B90" s="82">
        <v>195.45099640082162</v>
      </c>
      <c r="C90" s="82">
        <v>145.31096845780002</v>
      </c>
      <c r="D90" s="1">
        <v>100</v>
      </c>
      <c r="L90" s="86"/>
    </row>
    <row r="91" spans="1:12" x14ac:dyDescent="0.25">
      <c r="A91" s="84">
        <v>41530</v>
      </c>
      <c r="B91" s="82">
        <v>165.81071161397603</v>
      </c>
      <c r="C91" s="82">
        <v>118.26300805152616</v>
      </c>
      <c r="D91" s="1">
        <v>100</v>
      </c>
      <c r="L91" s="86"/>
    </row>
    <row r="92" spans="1:12" x14ac:dyDescent="0.25">
      <c r="A92" s="84">
        <v>41537</v>
      </c>
      <c r="B92" s="82">
        <v>158.40990303091559</v>
      </c>
      <c r="C92" s="82">
        <v>113.6528389444194</v>
      </c>
      <c r="D92" s="1">
        <v>100</v>
      </c>
      <c r="L92" s="86"/>
    </row>
    <row r="93" spans="1:12" x14ac:dyDescent="0.25">
      <c r="A93" s="84">
        <v>41544</v>
      </c>
      <c r="B93" s="82">
        <v>152.70158279888756</v>
      </c>
      <c r="C93" s="82">
        <v>111.54455781891839</v>
      </c>
      <c r="D93" s="1">
        <v>100</v>
      </c>
      <c r="L93" s="86"/>
    </row>
    <row r="94" spans="1:12" x14ac:dyDescent="0.25">
      <c r="A94" s="84">
        <v>41551</v>
      </c>
      <c r="B94" s="82">
        <v>170.67778503817641</v>
      </c>
      <c r="C94" s="82">
        <v>122.28175728097777</v>
      </c>
      <c r="D94" s="1">
        <v>100</v>
      </c>
      <c r="L94" s="86"/>
    </row>
    <row r="95" spans="1:12" x14ac:dyDescent="0.25">
      <c r="A95" s="84">
        <v>41558</v>
      </c>
      <c r="B95" s="82">
        <v>167.90158133958468</v>
      </c>
      <c r="C95" s="82">
        <v>120.13288677485323</v>
      </c>
      <c r="D95" s="1">
        <v>100</v>
      </c>
      <c r="L95" s="86"/>
    </row>
    <row r="96" spans="1:12" x14ac:dyDescent="0.25">
      <c r="A96" s="84">
        <v>41565</v>
      </c>
      <c r="B96" s="82">
        <v>168.06240272088476</v>
      </c>
      <c r="C96" s="82">
        <v>119.94633256051648</v>
      </c>
      <c r="D96" s="1">
        <v>100</v>
      </c>
      <c r="L96" s="86"/>
    </row>
    <row r="97" spans="1:12" x14ac:dyDescent="0.25">
      <c r="A97" s="84">
        <v>41572</v>
      </c>
      <c r="B97" s="82">
        <v>175.20764221256758</v>
      </c>
      <c r="C97" s="82">
        <v>122.75649675274778</v>
      </c>
      <c r="D97" s="1">
        <v>100</v>
      </c>
      <c r="L97" s="86"/>
    </row>
    <row r="98" spans="1:12" x14ac:dyDescent="0.25">
      <c r="A98" s="84">
        <v>41579</v>
      </c>
      <c r="B98" s="82">
        <v>164.35024607698281</v>
      </c>
      <c r="C98" s="82">
        <v>112.60323773413414</v>
      </c>
      <c r="D98" s="1">
        <v>100</v>
      </c>
      <c r="L98" s="86"/>
    </row>
    <row r="99" spans="1:12" x14ac:dyDescent="0.25">
      <c r="A99" s="84">
        <v>41586</v>
      </c>
      <c r="B99" s="82">
        <v>152.15270003655453</v>
      </c>
      <c r="C99" s="82">
        <v>106.83079836742546</v>
      </c>
      <c r="D99" s="1">
        <v>100</v>
      </c>
      <c r="L99" s="86"/>
    </row>
    <row r="100" spans="1:12" x14ac:dyDescent="0.25">
      <c r="A100" s="84">
        <v>41593</v>
      </c>
      <c r="B100" s="82">
        <v>140.44327266581521</v>
      </c>
      <c r="C100" s="82">
        <v>102.50401086488455</v>
      </c>
      <c r="D100" s="1">
        <v>100</v>
      </c>
      <c r="L100" s="86"/>
    </row>
    <row r="101" spans="1:12" x14ac:dyDescent="0.25">
      <c r="A101" s="84">
        <v>41600</v>
      </c>
      <c r="B101" s="82">
        <v>131.58252911212679</v>
      </c>
      <c r="C101" s="82">
        <v>97.087103630205476</v>
      </c>
      <c r="D101" s="1">
        <v>100</v>
      </c>
      <c r="L101" s="86"/>
    </row>
    <row r="102" spans="1:12" x14ac:dyDescent="0.25">
      <c r="A102" s="84">
        <v>41607</v>
      </c>
      <c r="B102" s="82">
        <v>124.94224135608887</v>
      </c>
      <c r="C102" s="82">
        <v>92.74425655314819</v>
      </c>
      <c r="D102" s="1">
        <v>100</v>
      </c>
      <c r="L102" s="86"/>
    </row>
    <row r="103" spans="1:12" x14ac:dyDescent="0.25">
      <c r="A103" s="84">
        <v>41614</v>
      </c>
      <c r="B103" s="82">
        <v>136.57749104624804</v>
      </c>
      <c r="C103" s="82">
        <v>101.06401912787189</v>
      </c>
      <c r="D103" s="1">
        <v>100</v>
      </c>
      <c r="L103" s="86"/>
    </row>
    <row r="104" spans="1:12" x14ac:dyDescent="0.25">
      <c r="A104" s="84">
        <v>41621</v>
      </c>
      <c r="B104" s="82">
        <v>133.73100884522756</v>
      </c>
      <c r="C104" s="82">
        <v>98.202505181567389</v>
      </c>
      <c r="D104" s="1">
        <v>100</v>
      </c>
      <c r="L104" s="86"/>
    </row>
    <row r="105" spans="1:12" x14ac:dyDescent="0.25">
      <c r="A105" s="84">
        <v>41628</v>
      </c>
      <c r="B105" s="82">
        <v>138.10987355010528</v>
      </c>
      <c r="C105" s="82">
        <v>102.64357888943766</v>
      </c>
      <c r="D105" s="1">
        <v>100</v>
      </c>
      <c r="L105" s="86"/>
    </row>
    <row r="106" spans="1:12" x14ac:dyDescent="0.25">
      <c r="A106" s="84">
        <v>41635</v>
      </c>
      <c r="B106" s="82">
        <v>140.87894821164087</v>
      </c>
      <c r="C106" s="82">
        <v>103.43954274629057</v>
      </c>
      <c r="D106" s="1">
        <v>100</v>
      </c>
      <c r="L106" s="86"/>
    </row>
    <row r="107" spans="1:12" x14ac:dyDescent="0.25">
      <c r="A107" s="84">
        <v>41642</v>
      </c>
      <c r="B107" s="82">
        <v>155.49906962588855</v>
      </c>
      <c r="C107" s="82">
        <v>109.61716452391255</v>
      </c>
      <c r="D107" s="1">
        <v>100</v>
      </c>
      <c r="L107" s="86"/>
    </row>
    <row r="108" spans="1:12" x14ac:dyDescent="0.25">
      <c r="A108" s="84">
        <v>41649</v>
      </c>
      <c r="B108" s="82">
        <v>158.31118217775924</v>
      </c>
      <c r="C108" s="82">
        <v>111.35021080077109</v>
      </c>
      <c r="D108" s="1">
        <v>100</v>
      </c>
      <c r="L108" s="86"/>
    </row>
    <row r="109" spans="1:12" x14ac:dyDescent="0.25">
      <c r="A109" s="84">
        <v>41656</v>
      </c>
      <c r="B109" s="82">
        <v>152.4344251465192</v>
      </c>
      <c r="C109" s="82">
        <v>108.02496962579598</v>
      </c>
      <c r="D109" s="1">
        <v>100</v>
      </c>
      <c r="L109" s="86"/>
    </row>
    <row r="110" spans="1:12" x14ac:dyDescent="0.25">
      <c r="A110" s="84">
        <v>41663</v>
      </c>
      <c r="B110" s="82">
        <v>155.74595434365804</v>
      </c>
      <c r="C110" s="82">
        <v>108.91352676442925</v>
      </c>
      <c r="D110" s="1">
        <v>100</v>
      </c>
      <c r="L110" s="86"/>
    </row>
    <row r="111" spans="1:12" x14ac:dyDescent="0.25">
      <c r="A111" s="84">
        <v>41670</v>
      </c>
      <c r="B111" s="82">
        <v>160.0471972784722</v>
      </c>
      <c r="C111" s="82">
        <v>110.68747109196244</v>
      </c>
      <c r="D111" s="1">
        <v>100</v>
      </c>
      <c r="L111" s="86"/>
    </row>
    <row r="112" spans="1:12" x14ac:dyDescent="0.25">
      <c r="A112" s="84">
        <v>41677</v>
      </c>
      <c r="B112" s="82">
        <v>170.97201069384184</v>
      </c>
      <c r="C112" s="82">
        <v>117.43352491398238</v>
      </c>
      <c r="D112" s="1">
        <v>100</v>
      </c>
      <c r="L112" s="86"/>
    </row>
    <row r="113" spans="1:12" x14ac:dyDescent="0.25">
      <c r="A113" s="84">
        <v>41684</v>
      </c>
      <c r="B113" s="82">
        <v>165.0624963195329</v>
      </c>
      <c r="C113" s="82">
        <v>113.38015555898168</v>
      </c>
      <c r="D113" s="1">
        <v>100</v>
      </c>
      <c r="L113" s="86"/>
    </row>
    <row r="114" spans="1:12" x14ac:dyDescent="0.25">
      <c r="A114" s="84">
        <v>41691</v>
      </c>
      <c r="B114" s="82">
        <v>167.28789013048601</v>
      </c>
      <c r="C114" s="82">
        <v>115.91108202254708</v>
      </c>
      <c r="D114" s="1">
        <v>100</v>
      </c>
      <c r="L114" s="86"/>
    </row>
    <row r="115" spans="1:12" x14ac:dyDescent="0.25">
      <c r="A115" s="84">
        <v>41698</v>
      </c>
      <c r="B115" s="82">
        <v>171.42700090865287</v>
      </c>
      <c r="C115" s="82">
        <v>116.96820995051192</v>
      </c>
      <c r="D115" s="1">
        <v>100</v>
      </c>
      <c r="L115" s="86"/>
    </row>
    <row r="116" spans="1:12" x14ac:dyDescent="0.25">
      <c r="A116" s="84">
        <v>41705</v>
      </c>
      <c r="B116" s="82">
        <v>180.28215566965909</v>
      </c>
      <c r="C116" s="82">
        <v>122.04295223118102</v>
      </c>
      <c r="D116" s="1">
        <v>100</v>
      </c>
      <c r="L116" s="86"/>
    </row>
    <row r="117" spans="1:12" x14ac:dyDescent="0.25">
      <c r="A117" s="84">
        <v>41712</v>
      </c>
      <c r="B117" s="82">
        <v>170.99537470206636</v>
      </c>
      <c r="C117" s="82">
        <v>118.71387912077611</v>
      </c>
      <c r="D117" s="1">
        <v>100</v>
      </c>
      <c r="L117" s="86"/>
    </row>
    <row r="118" spans="1:12" x14ac:dyDescent="0.25">
      <c r="A118" s="84">
        <v>41719</v>
      </c>
      <c r="B118" s="82">
        <v>170.79294755454822</v>
      </c>
      <c r="C118" s="82">
        <v>118.81634480470318</v>
      </c>
      <c r="D118" s="1">
        <v>100</v>
      </c>
      <c r="L118" s="86"/>
    </row>
    <row r="119" spans="1:12" x14ac:dyDescent="0.25">
      <c r="A119" s="84">
        <v>41726</v>
      </c>
      <c r="B119" s="82">
        <v>175.13166320122659</v>
      </c>
      <c r="C119" s="82">
        <v>121.55081311787535</v>
      </c>
      <c r="D119" s="1">
        <v>100</v>
      </c>
      <c r="L119" s="86"/>
    </row>
    <row r="120" spans="1:12" x14ac:dyDescent="0.25">
      <c r="A120" s="84">
        <v>41733</v>
      </c>
      <c r="B120" s="82">
        <v>182.24972084041943</v>
      </c>
      <c r="C120" s="82">
        <v>127.64272383788735</v>
      </c>
      <c r="D120" s="1">
        <v>100</v>
      </c>
      <c r="L120" s="86"/>
    </row>
    <row r="121" spans="1:12" x14ac:dyDescent="0.25">
      <c r="A121" s="84">
        <v>41740</v>
      </c>
      <c r="B121" s="82">
        <v>176.69939668228051</v>
      </c>
      <c r="C121" s="82">
        <v>123.31976916441185</v>
      </c>
      <c r="D121" s="1">
        <v>100</v>
      </c>
      <c r="L121" s="86"/>
    </row>
    <row r="122" spans="1:12" x14ac:dyDescent="0.25">
      <c r="A122" s="84">
        <v>41747</v>
      </c>
      <c r="B122" s="82">
        <v>168.43934039247543</v>
      </c>
      <c r="C122" s="82">
        <v>119.70075266267106</v>
      </c>
      <c r="D122" s="1">
        <v>100</v>
      </c>
      <c r="L122" s="86"/>
    </row>
    <row r="123" spans="1:12" x14ac:dyDescent="0.25">
      <c r="A123" s="84">
        <v>41754</v>
      </c>
      <c r="B123" s="82">
        <v>168.74132634928696</v>
      </c>
      <c r="C123" s="82">
        <v>117.43221710331184</v>
      </c>
      <c r="D123" s="1">
        <v>100</v>
      </c>
      <c r="L123" s="86"/>
    </row>
    <row r="124" spans="1:12" x14ac:dyDescent="0.25">
      <c r="A124" s="84">
        <v>41761</v>
      </c>
      <c r="B124" s="82">
        <v>175.07942533905072</v>
      </c>
      <c r="C124" s="82">
        <v>117.23928414611468</v>
      </c>
      <c r="D124" s="1">
        <v>100</v>
      </c>
      <c r="L124" s="86"/>
    </row>
    <row r="125" spans="1:12" x14ac:dyDescent="0.25">
      <c r="A125" s="84">
        <v>41768</v>
      </c>
      <c r="B125" s="82">
        <v>176.2807606441539</v>
      </c>
      <c r="C125" s="82">
        <v>119.36381660133819</v>
      </c>
      <c r="D125" s="1">
        <v>100</v>
      </c>
      <c r="L125" s="86"/>
    </row>
    <row r="126" spans="1:12" x14ac:dyDescent="0.25">
      <c r="A126" s="84">
        <v>41775</v>
      </c>
      <c r="B126" s="82">
        <v>165.90276725098349</v>
      </c>
      <c r="C126" s="82">
        <v>112.64022563746838</v>
      </c>
      <c r="D126" s="1">
        <v>100</v>
      </c>
      <c r="L126" s="86"/>
    </row>
    <row r="127" spans="1:12" x14ac:dyDescent="0.25">
      <c r="A127" s="84">
        <v>41782</v>
      </c>
      <c r="B127" s="82">
        <v>161.10592903678801</v>
      </c>
      <c r="C127" s="82">
        <v>110.84279344298631</v>
      </c>
      <c r="D127" s="1">
        <v>100</v>
      </c>
      <c r="L127" s="86"/>
    </row>
    <row r="128" spans="1:12" x14ac:dyDescent="0.25">
      <c r="A128" s="84">
        <v>41789</v>
      </c>
      <c r="B128" s="82">
        <v>223.01018037800242</v>
      </c>
      <c r="C128" s="82">
        <v>139.21362732405382</v>
      </c>
      <c r="D128" s="1">
        <v>100</v>
      </c>
      <c r="L128" s="86"/>
    </row>
    <row r="129" spans="1:12" x14ac:dyDescent="0.25">
      <c r="A129" s="84">
        <v>41796</v>
      </c>
      <c r="B129" s="82">
        <v>207.8813857887539</v>
      </c>
      <c r="C129" s="82">
        <v>134.40736761171587</v>
      </c>
      <c r="D129" s="1">
        <v>100</v>
      </c>
      <c r="L129" s="86"/>
    </row>
    <row r="130" spans="1:12" x14ac:dyDescent="0.25">
      <c r="A130" s="84">
        <v>41803</v>
      </c>
      <c r="B130" s="82">
        <v>212.72036071414755</v>
      </c>
      <c r="C130" s="82">
        <v>136.89035666551825</v>
      </c>
      <c r="D130" s="1">
        <v>100</v>
      </c>
      <c r="L130" s="86"/>
    </row>
    <row r="131" spans="1:12" x14ac:dyDescent="0.25">
      <c r="A131" s="84">
        <v>41810</v>
      </c>
      <c r="B131" s="82">
        <v>207.16723080388246</v>
      </c>
      <c r="C131" s="82">
        <v>135.19240891028497</v>
      </c>
      <c r="D131" s="1">
        <v>100</v>
      </c>
      <c r="L131" s="86"/>
    </row>
    <row r="132" spans="1:12" x14ac:dyDescent="0.25">
      <c r="A132" s="84">
        <v>41817</v>
      </c>
      <c r="B132" s="82">
        <v>200.49754211733523</v>
      </c>
      <c r="C132" s="82">
        <v>131.45083709325019</v>
      </c>
      <c r="D132" s="1">
        <v>100</v>
      </c>
      <c r="L132" s="86"/>
    </row>
    <row r="133" spans="1:12" x14ac:dyDescent="0.25">
      <c r="A133" s="84">
        <v>41824</v>
      </c>
      <c r="B133" s="82">
        <v>208.61369385878339</v>
      </c>
      <c r="C133" s="82">
        <v>137.21075480819374</v>
      </c>
      <c r="D133" s="1">
        <v>100</v>
      </c>
      <c r="L133" s="86"/>
    </row>
    <row r="134" spans="1:12" x14ac:dyDescent="0.25">
      <c r="A134" s="84">
        <v>41831</v>
      </c>
      <c r="B134" s="82">
        <v>214.03913480846541</v>
      </c>
      <c r="C134" s="82">
        <v>141.63658923413669</v>
      </c>
      <c r="D134" s="1">
        <v>100</v>
      </c>
      <c r="L134" s="86"/>
    </row>
    <row r="135" spans="1:12" x14ac:dyDescent="0.25">
      <c r="A135" s="84">
        <v>41838</v>
      </c>
      <c r="B135" s="82">
        <v>216.23443450149659</v>
      </c>
      <c r="C135" s="82">
        <v>141.79006616110485</v>
      </c>
      <c r="D135" s="1">
        <v>100</v>
      </c>
      <c r="L135" s="86"/>
    </row>
    <row r="136" spans="1:12" x14ac:dyDescent="0.25">
      <c r="A136" s="84">
        <v>41845</v>
      </c>
      <c r="B136" s="82">
        <v>216.13183417247518</v>
      </c>
      <c r="C136" s="82">
        <v>141.98307867105484</v>
      </c>
      <c r="D136" s="1">
        <v>100</v>
      </c>
      <c r="L136" s="86"/>
    </row>
    <row r="137" spans="1:12" x14ac:dyDescent="0.25">
      <c r="A137" s="84">
        <v>41852</v>
      </c>
      <c r="B137" s="82">
        <v>220.68453353346976</v>
      </c>
      <c r="C137" s="82">
        <v>144.49364481215358</v>
      </c>
      <c r="D137" s="1">
        <v>100</v>
      </c>
      <c r="L137" s="86"/>
    </row>
    <row r="138" spans="1:12" x14ac:dyDescent="0.25">
      <c r="A138" s="84">
        <v>41859</v>
      </c>
      <c r="B138" s="1">
        <v>190.95268394423704</v>
      </c>
      <c r="C138" s="1">
        <v>124.2303456989649</v>
      </c>
      <c r="D138" s="1">
        <v>100</v>
      </c>
    </row>
    <row r="139" spans="1:12" x14ac:dyDescent="0.25">
      <c r="A139" s="84">
        <v>41866</v>
      </c>
      <c r="B139" s="1">
        <v>199.62510420462067</v>
      </c>
      <c r="C139" s="1">
        <v>127.61932722799187</v>
      </c>
      <c r="D139" s="1">
        <v>100</v>
      </c>
    </row>
    <row r="140" spans="1:12" x14ac:dyDescent="0.25">
      <c r="A140" s="84">
        <v>41873</v>
      </c>
      <c r="B140" s="1">
        <v>199.35552082655713</v>
      </c>
      <c r="C140" s="1">
        <v>125.8900151863666</v>
      </c>
      <c r="D140" s="1">
        <v>100</v>
      </c>
    </row>
    <row r="141" spans="1:12" x14ac:dyDescent="0.25">
      <c r="A141" s="84">
        <v>41880</v>
      </c>
      <c r="B141" s="1">
        <v>201.12246330978843</v>
      </c>
      <c r="C141" s="1">
        <v>126.99323507782867</v>
      </c>
      <c r="D141" s="1">
        <v>100</v>
      </c>
    </row>
    <row r="142" spans="1:12" x14ac:dyDescent="0.25">
      <c r="A142" s="84">
        <v>41887</v>
      </c>
      <c r="B142" s="1">
        <v>198.31504701661672</v>
      </c>
      <c r="C142" s="1">
        <v>124.326771986279</v>
      </c>
      <c r="D142" s="1">
        <v>100</v>
      </c>
    </row>
    <row r="143" spans="1:12" x14ac:dyDescent="0.25">
      <c r="A143" s="84">
        <v>41894</v>
      </c>
      <c r="B143" s="1">
        <v>200.30908923106458</v>
      </c>
      <c r="C143" s="1">
        <v>123.19840871838352</v>
      </c>
      <c r="D143" s="1">
        <v>100</v>
      </c>
    </row>
    <row r="144" spans="1:12" x14ac:dyDescent="0.25">
      <c r="A144" s="84">
        <v>41901</v>
      </c>
      <c r="B144" s="1">
        <v>203.3031079852376</v>
      </c>
      <c r="C144" s="1">
        <v>123.09503118654686</v>
      </c>
      <c r="D144" s="1">
        <v>100</v>
      </c>
    </row>
    <row r="145" spans="1:4" x14ac:dyDescent="0.25">
      <c r="A145" s="84">
        <v>41908</v>
      </c>
      <c r="B145" s="1">
        <v>192.02982130462735</v>
      </c>
      <c r="C145" s="1">
        <v>118.73379809675286</v>
      </c>
      <c r="D145" s="1">
        <v>100</v>
      </c>
    </row>
    <row r="146" spans="1:4" x14ac:dyDescent="0.25">
      <c r="A146" s="84">
        <v>41915</v>
      </c>
      <c r="B146" s="1">
        <v>205.67242121803099</v>
      </c>
      <c r="C146" s="1">
        <v>128.62318590221344</v>
      </c>
      <c r="D146" s="1">
        <v>100</v>
      </c>
    </row>
    <row r="147" spans="1:4" x14ac:dyDescent="0.25">
      <c r="A147" s="84">
        <v>41922</v>
      </c>
      <c r="B147" s="1">
        <v>205.81781558669115</v>
      </c>
      <c r="C147" s="1">
        <v>129.35357604514149</v>
      </c>
      <c r="D147" s="1">
        <v>100</v>
      </c>
    </row>
    <row r="148" spans="1:4" x14ac:dyDescent="0.25">
      <c r="A148" s="84">
        <v>41929</v>
      </c>
      <c r="B148" s="1">
        <v>210.47625535384634</v>
      </c>
      <c r="C148" s="1">
        <v>130.79919689045164</v>
      </c>
      <c r="D148" s="1">
        <v>100</v>
      </c>
    </row>
    <row r="149" spans="1:4" x14ac:dyDescent="0.25">
      <c r="A149" s="84">
        <v>41936</v>
      </c>
      <c r="B149" s="1">
        <v>208.34396609044018</v>
      </c>
      <c r="C149" s="1">
        <v>130.62787904122985</v>
      </c>
      <c r="D149" s="1">
        <v>100</v>
      </c>
    </row>
    <row r="150" spans="1:4" x14ac:dyDescent="0.25">
      <c r="A150" s="84">
        <v>41943</v>
      </c>
      <c r="B150" s="1">
        <v>177.99050950148452</v>
      </c>
      <c r="C150" s="1">
        <v>116.01080598237137</v>
      </c>
      <c r="D150" s="1">
        <v>100</v>
      </c>
    </row>
    <row r="151" spans="1:4" x14ac:dyDescent="0.25">
      <c r="A151" s="84">
        <v>41950</v>
      </c>
      <c r="B151" s="1">
        <v>158.09359628630008</v>
      </c>
      <c r="C151" s="1">
        <v>105.42580856000738</v>
      </c>
      <c r="D151" s="1">
        <v>100</v>
      </c>
    </row>
    <row r="152" spans="1:4" x14ac:dyDescent="0.25">
      <c r="A152" s="84">
        <v>41957</v>
      </c>
      <c r="B152" s="1">
        <v>140.16409401844808</v>
      </c>
      <c r="C152" s="1">
        <v>96.087430556942564</v>
      </c>
      <c r="D152" s="1">
        <v>100</v>
      </c>
    </row>
    <row r="153" spans="1:4" x14ac:dyDescent="0.25">
      <c r="A153" s="84">
        <v>41964</v>
      </c>
      <c r="B153" s="1">
        <v>128.48967123599979</v>
      </c>
      <c r="C153" s="1">
        <v>90.532742008020662</v>
      </c>
      <c r="D153" s="1">
        <v>100</v>
      </c>
    </row>
    <row r="154" spans="1:4" x14ac:dyDescent="0.25">
      <c r="A154" s="84">
        <v>41971</v>
      </c>
      <c r="B154" s="1">
        <v>122.53985991087637</v>
      </c>
      <c r="C154" s="1">
        <v>87.168110508775555</v>
      </c>
      <c r="D154" s="1">
        <v>100</v>
      </c>
    </row>
    <row r="155" spans="1:4" x14ac:dyDescent="0.25">
      <c r="A155" s="84">
        <v>41978</v>
      </c>
      <c r="B155" s="1">
        <v>131.44104314707036</v>
      </c>
      <c r="C155" s="1">
        <v>92.410425775491206</v>
      </c>
      <c r="D155" s="1">
        <v>100</v>
      </c>
    </row>
    <row r="156" spans="1:4" x14ac:dyDescent="0.25">
      <c r="A156" s="84">
        <v>41985</v>
      </c>
      <c r="B156" s="1">
        <v>133.88013366011978</v>
      </c>
      <c r="C156" s="1">
        <v>91.179858210209545</v>
      </c>
      <c r="D156" s="1">
        <v>100</v>
      </c>
    </row>
    <row r="157" spans="1:4" x14ac:dyDescent="0.25">
      <c r="A157" s="84">
        <v>41992</v>
      </c>
      <c r="B157" s="1">
        <v>138.17864100862042</v>
      </c>
      <c r="C157" s="1">
        <v>92.611743970372089</v>
      </c>
      <c r="D157" s="1">
        <v>100</v>
      </c>
    </row>
    <row r="158" spans="1:4" x14ac:dyDescent="0.25">
      <c r="A158" s="84">
        <v>41999</v>
      </c>
      <c r="B158" s="1">
        <v>148.91712491668051</v>
      </c>
      <c r="C158" s="1">
        <v>96.648051634731985</v>
      </c>
      <c r="D158" s="1">
        <v>100</v>
      </c>
    </row>
    <row r="159" spans="1:4" x14ac:dyDescent="0.25">
      <c r="A159" s="84">
        <v>42006</v>
      </c>
      <c r="B159" s="1">
        <v>147.22912253918469</v>
      </c>
      <c r="C159" s="1">
        <v>96.239989563781492</v>
      </c>
      <c r="D159" s="1">
        <v>100</v>
      </c>
    </row>
    <row r="160" spans="1:4" x14ac:dyDescent="0.25">
      <c r="A160" s="84">
        <v>42013</v>
      </c>
      <c r="B160" s="1">
        <v>161.36848748581892</v>
      </c>
      <c r="C160" s="1">
        <v>103.26480706194199</v>
      </c>
      <c r="D160" s="1">
        <v>100</v>
      </c>
    </row>
    <row r="161" spans="1:4" x14ac:dyDescent="0.25">
      <c r="A161" s="84">
        <v>42020</v>
      </c>
      <c r="B161" s="1">
        <v>172.65003136755149</v>
      </c>
      <c r="C161" s="1">
        <v>109.85189731162328</v>
      </c>
      <c r="D161" s="1">
        <v>100</v>
      </c>
    </row>
    <row r="162" spans="1:4" x14ac:dyDescent="0.25">
      <c r="A162" s="84">
        <v>42027</v>
      </c>
      <c r="B162" s="1">
        <v>179.91467352713505</v>
      </c>
      <c r="C162" s="1">
        <v>113.20165377209047</v>
      </c>
      <c r="D162" s="1">
        <v>100</v>
      </c>
    </row>
    <row r="163" spans="1:4" x14ac:dyDescent="0.25">
      <c r="A163" s="84">
        <v>42034</v>
      </c>
      <c r="B163" s="1">
        <v>174.04099377857059</v>
      </c>
      <c r="C163" s="1">
        <v>110.02466951179687</v>
      </c>
      <c r="D163" s="1">
        <v>100</v>
      </c>
    </row>
    <row r="164" spans="1:4" x14ac:dyDescent="0.25">
      <c r="A164" s="84">
        <v>42041</v>
      </c>
      <c r="B164" s="1">
        <v>189.23410357432641</v>
      </c>
      <c r="C164" s="1">
        <v>118.36192343765681</v>
      </c>
      <c r="D164" s="1">
        <v>100</v>
      </c>
    </row>
    <row r="165" spans="1:4" x14ac:dyDescent="0.25">
      <c r="A165" s="84">
        <v>42048</v>
      </c>
      <c r="B165" s="1">
        <v>187.82286998958583</v>
      </c>
      <c r="C165" s="1">
        <v>117.55481654286942</v>
      </c>
      <c r="D165" s="1">
        <v>100</v>
      </c>
    </row>
    <row r="166" spans="1:4" x14ac:dyDescent="0.25">
      <c r="A166" s="84">
        <v>42055</v>
      </c>
      <c r="B166" s="1">
        <v>186.33809850371102</v>
      </c>
      <c r="C166" s="1">
        <v>114.50807068972897</v>
      </c>
      <c r="D166" s="1">
        <v>100</v>
      </c>
    </row>
    <row r="167" spans="1:4" x14ac:dyDescent="0.25">
      <c r="A167" s="84">
        <v>42062</v>
      </c>
      <c r="B167" s="1">
        <v>192.35471427919668</v>
      </c>
      <c r="C167" s="1">
        <v>116.51358665659785</v>
      </c>
      <c r="D167" s="1">
        <v>100</v>
      </c>
    </row>
  </sheetData>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
  <sheetViews>
    <sheetView view="pageBreakPreview" topLeftCell="F1" zoomScale="90" zoomScaleNormal="100" zoomScaleSheetLayoutView="90" workbookViewId="0">
      <selection activeCell="J3" sqref="J3"/>
    </sheetView>
  </sheetViews>
  <sheetFormatPr baseColWidth="10" defaultRowHeight="15" x14ac:dyDescent="0.25"/>
  <cols>
    <col min="1" max="3" width="11.42578125" style="6"/>
    <col min="4" max="4" width="18.42578125" style="6" bestFit="1" customWidth="1"/>
    <col min="5" max="16384" width="11.42578125" style="6"/>
  </cols>
  <sheetData>
    <row r="1" spans="1:20" x14ac:dyDescent="0.25">
      <c r="B1" s="59"/>
      <c r="C1" s="60"/>
      <c r="D1" s="60"/>
      <c r="E1" s="60"/>
      <c r="F1" s="60"/>
    </row>
    <row r="2" spans="1:20" x14ac:dyDescent="0.25">
      <c r="C2" s="60"/>
      <c r="D2" s="60"/>
      <c r="E2" s="60"/>
      <c r="F2" s="60"/>
    </row>
    <row r="3" spans="1:20" x14ac:dyDescent="0.25">
      <c r="A3" s="6" t="s">
        <v>2</v>
      </c>
      <c r="B3" s="3" t="s">
        <v>39</v>
      </c>
      <c r="C3" s="3" t="s">
        <v>0</v>
      </c>
      <c r="D3" s="3" t="s">
        <v>19</v>
      </c>
      <c r="E3" s="3" t="s">
        <v>1</v>
      </c>
      <c r="F3" s="3" t="s">
        <v>20</v>
      </c>
      <c r="G3" s="3" t="s">
        <v>38</v>
      </c>
      <c r="H3" s="3"/>
      <c r="I3" s="3"/>
      <c r="J3" s="3"/>
    </row>
    <row r="4" spans="1:20" ht="16.5" x14ac:dyDescent="0.3">
      <c r="A4" s="8">
        <v>39822</v>
      </c>
      <c r="J4" s="40" t="s">
        <v>89</v>
      </c>
      <c r="K4" s="42"/>
      <c r="L4" s="42"/>
      <c r="M4" s="42"/>
      <c r="N4" s="42"/>
      <c r="O4" s="42"/>
      <c r="P4" s="42"/>
      <c r="Q4" s="42"/>
      <c r="R4" s="42"/>
      <c r="S4" s="42"/>
      <c r="T4" s="42"/>
    </row>
    <row r="5" spans="1:20" x14ac:dyDescent="0.25">
      <c r="A5" s="8">
        <v>39829</v>
      </c>
      <c r="J5" s="40" t="s">
        <v>9</v>
      </c>
      <c r="K5" s="42"/>
      <c r="L5" s="42"/>
      <c r="M5" s="42"/>
      <c r="N5" s="42"/>
      <c r="O5" s="42"/>
      <c r="P5" s="42"/>
      <c r="Q5" s="42"/>
      <c r="R5" s="42"/>
      <c r="S5" s="42"/>
      <c r="T5" s="42"/>
    </row>
    <row r="6" spans="1:20" x14ac:dyDescent="0.25">
      <c r="A6" s="8">
        <v>39836</v>
      </c>
      <c r="J6" s="42"/>
      <c r="K6" s="42"/>
      <c r="L6" s="42"/>
      <c r="M6" s="42"/>
      <c r="N6" s="42"/>
      <c r="O6" s="42"/>
      <c r="P6" s="42"/>
      <c r="Q6" s="42"/>
      <c r="R6" s="42"/>
      <c r="S6" s="42"/>
      <c r="T6" s="42"/>
    </row>
    <row r="7" spans="1:20" x14ac:dyDescent="0.25">
      <c r="A7" s="61">
        <v>40928</v>
      </c>
      <c r="B7" s="62">
        <v>291.91721498425085</v>
      </c>
      <c r="C7" s="62">
        <v>296.51536925113277</v>
      </c>
      <c r="D7" s="62">
        <v>296.78903008110734</v>
      </c>
      <c r="E7" s="62">
        <v>234.6332863736298</v>
      </c>
      <c r="F7" s="62">
        <v>148.9431510027508</v>
      </c>
      <c r="G7" s="63">
        <v>100</v>
      </c>
      <c r="H7" s="63"/>
      <c r="I7" s="63"/>
      <c r="J7" s="42"/>
      <c r="K7" s="42"/>
      <c r="L7" s="42"/>
      <c r="M7" s="42"/>
      <c r="N7" s="42"/>
      <c r="O7" s="42"/>
      <c r="P7" s="42"/>
      <c r="Q7" s="42"/>
      <c r="R7" s="42"/>
      <c r="S7" s="42"/>
      <c r="T7" s="42"/>
    </row>
    <row r="8" spans="1:20" x14ac:dyDescent="0.25">
      <c r="A8" s="61">
        <v>40935</v>
      </c>
      <c r="B8" s="62">
        <v>305.28571488128648</v>
      </c>
      <c r="C8" s="62">
        <v>310.52205578146993</v>
      </c>
      <c r="D8" s="62">
        <v>315.91957891546321</v>
      </c>
      <c r="E8" s="62">
        <v>231.24686576992266</v>
      </c>
      <c r="F8" s="62">
        <v>153.21357486627193</v>
      </c>
      <c r="G8" s="63">
        <v>100</v>
      </c>
      <c r="H8" s="63"/>
      <c r="I8" s="63"/>
      <c r="J8" s="42"/>
      <c r="K8" s="42"/>
      <c r="L8" s="42"/>
      <c r="M8" s="42"/>
      <c r="N8" s="42"/>
      <c r="O8" s="42"/>
      <c r="P8" s="42"/>
      <c r="Q8" s="42"/>
      <c r="R8" s="42"/>
      <c r="S8" s="42"/>
      <c r="T8" s="42"/>
    </row>
    <row r="9" spans="1:20" x14ac:dyDescent="0.25">
      <c r="A9" s="61">
        <v>40942</v>
      </c>
      <c r="B9" s="62">
        <v>314.86002391870164</v>
      </c>
      <c r="C9" s="62">
        <v>326.19620631389722</v>
      </c>
      <c r="D9" s="62">
        <v>271.7434948459329</v>
      </c>
      <c r="E9" s="62">
        <v>209.21256546466816</v>
      </c>
      <c r="F9" s="62">
        <v>151.08054490251644</v>
      </c>
      <c r="G9" s="63">
        <v>100</v>
      </c>
      <c r="H9" s="63"/>
      <c r="I9" s="63"/>
      <c r="J9" s="42"/>
      <c r="K9" s="42"/>
      <c r="L9" s="42"/>
      <c r="M9" s="42"/>
      <c r="N9" s="42"/>
      <c r="O9" s="42"/>
      <c r="P9" s="42"/>
      <c r="Q9" s="42"/>
      <c r="R9" s="42"/>
      <c r="S9" s="42"/>
      <c r="T9" s="42"/>
    </row>
    <row r="10" spans="1:20" x14ac:dyDescent="0.25">
      <c r="A10" s="61">
        <v>40949</v>
      </c>
      <c r="B10" s="62">
        <v>314.35968378577337</v>
      </c>
      <c r="C10" s="62">
        <v>326.36255460148311</v>
      </c>
      <c r="D10" s="62">
        <v>263.47809761887089</v>
      </c>
      <c r="E10" s="62">
        <v>201.93910513972008</v>
      </c>
      <c r="F10" s="62">
        <v>151.78272167603271</v>
      </c>
      <c r="G10" s="63">
        <v>100</v>
      </c>
      <c r="H10" s="63"/>
      <c r="I10" s="63"/>
      <c r="J10" s="42"/>
      <c r="K10" s="42"/>
      <c r="L10" s="42"/>
      <c r="M10" s="42"/>
      <c r="N10" s="42"/>
      <c r="O10" s="42"/>
      <c r="P10" s="42"/>
      <c r="Q10" s="42"/>
      <c r="R10" s="42"/>
      <c r="S10" s="42"/>
      <c r="T10" s="42"/>
    </row>
    <row r="11" spans="1:20" x14ac:dyDescent="0.25">
      <c r="A11" s="61">
        <v>40956</v>
      </c>
      <c r="B11" s="62">
        <v>316.25246773434509</v>
      </c>
      <c r="C11" s="62">
        <v>327.89662429002658</v>
      </c>
      <c r="D11" s="62">
        <v>265.43730544369771</v>
      </c>
      <c r="E11" s="62">
        <v>203.09236678793411</v>
      </c>
      <c r="F11" s="62">
        <v>155.28734048906762</v>
      </c>
      <c r="G11" s="63">
        <v>100</v>
      </c>
      <c r="H11" s="63"/>
      <c r="I11" s="63"/>
      <c r="J11" s="42"/>
      <c r="K11" s="42"/>
      <c r="L11" s="42"/>
      <c r="M11" s="42"/>
      <c r="N11" s="42"/>
      <c r="O11" s="42"/>
      <c r="P11" s="42"/>
      <c r="Q11" s="42"/>
      <c r="R11" s="42"/>
      <c r="S11" s="42"/>
      <c r="T11" s="42"/>
    </row>
    <row r="12" spans="1:20" x14ac:dyDescent="0.25">
      <c r="A12" s="61">
        <v>40963</v>
      </c>
      <c r="B12" s="62">
        <v>316.4826030366001</v>
      </c>
      <c r="C12" s="62">
        <v>328.67710215016371</v>
      </c>
      <c r="D12" s="62">
        <v>267.57390192017164</v>
      </c>
      <c r="E12" s="62">
        <v>192.38269798099518</v>
      </c>
      <c r="F12" s="62">
        <v>167.19404711867321</v>
      </c>
      <c r="G12" s="63">
        <v>100</v>
      </c>
      <c r="H12" s="63"/>
      <c r="I12" s="63"/>
      <c r="J12" s="42"/>
      <c r="K12" s="42"/>
      <c r="L12" s="42"/>
      <c r="M12" s="42"/>
      <c r="N12" s="42"/>
      <c r="O12" s="42"/>
      <c r="P12" s="42"/>
      <c r="Q12" s="42"/>
      <c r="R12" s="42"/>
      <c r="S12" s="42"/>
      <c r="T12" s="42"/>
    </row>
    <row r="13" spans="1:20" x14ac:dyDescent="0.25">
      <c r="A13" s="61">
        <v>40970</v>
      </c>
      <c r="B13" s="62">
        <v>328.35857110193393</v>
      </c>
      <c r="C13" s="62">
        <v>341.30565778361819</v>
      </c>
      <c r="D13" s="62">
        <v>277.54032225357651</v>
      </c>
      <c r="E13" s="62">
        <v>194.50188351783254</v>
      </c>
      <c r="F13" s="62">
        <v>171.23122256136048</v>
      </c>
      <c r="G13" s="63">
        <v>100</v>
      </c>
      <c r="H13" s="63"/>
      <c r="I13" s="63"/>
      <c r="J13" s="42"/>
      <c r="K13" s="42"/>
      <c r="L13" s="42"/>
      <c r="M13" s="42"/>
      <c r="N13" s="42"/>
      <c r="O13" s="42"/>
      <c r="P13" s="42"/>
      <c r="Q13" s="42"/>
      <c r="R13" s="42"/>
      <c r="S13" s="42"/>
      <c r="T13" s="42"/>
    </row>
    <row r="14" spans="1:20" x14ac:dyDescent="0.25">
      <c r="A14" s="61">
        <v>40977</v>
      </c>
      <c r="B14" s="62">
        <v>324.86295310889545</v>
      </c>
      <c r="C14" s="62">
        <v>334.71937141660953</v>
      </c>
      <c r="D14" s="62">
        <v>311.97088700687908</v>
      </c>
      <c r="E14" s="62">
        <v>195.68368950198635</v>
      </c>
      <c r="F14" s="62">
        <v>183.8410424208376</v>
      </c>
      <c r="G14" s="63">
        <v>100</v>
      </c>
      <c r="H14" s="63"/>
      <c r="I14" s="63"/>
      <c r="J14" s="42"/>
      <c r="K14" s="42"/>
      <c r="L14" s="42"/>
      <c r="M14" s="42"/>
      <c r="N14" s="42"/>
      <c r="O14" s="42"/>
      <c r="P14" s="42"/>
      <c r="Q14" s="42"/>
      <c r="R14" s="42"/>
      <c r="S14" s="42"/>
      <c r="T14" s="42"/>
    </row>
    <row r="15" spans="1:20" x14ac:dyDescent="0.25">
      <c r="A15" s="61">
        <v>40984</v>
      </c>
      <c r="B15" s="62">
        <v>317.17952558352931</v>
      </c>
      <c r="C15" s="62">
        <v>326.46255110009122</v>
      </c>
      <c r="D15" s="62">
        <v>286.25636369652682</v>
      </c>
      <c r="E15" s="62">
        <v>207.90500203375117</v>
      </c>
      <c r="F15" s="62">
        <v>171.38037183231708</v>
      </c>
      <c r="G15" s="63">
        <v>100</v>
      </c>
      <c r="H15" s="63"/>
      <c r="I15" s="63"/>
      <c r="J15" s="42"/>
      <c r="K15" s="42"/>
      <c r="L15" s="42"/>
      <c r="M15" s="42"/>
      <c r="N15" s="42"/>
      <c r="O15" s="42"/>
      <c r="P15" s="42"/>
      <c r="Q15" s="42"/>
      <c r="R15" s="42"/>
      <c r="S15" s="42"/>
      <c r="T15" s="42"/>
    </row>
    <row r="16" spans="1:20" x14ac:dyDescent="0.25">
      <c r="A16" s="61">
        <v>40991</v>
      </c>
      <c r="B16" s="62">
        <v>317.82142121096746</v>
      </c>
      <c r="C16" s="62">
        <v>327.12247811367337</v>
      </c>
      <c r="D16" s="62">
        <v>287.72034114476475</v>
      </c>
      <c r="E16" s="62">
        <v>209.21784940489928</v>
      </c>
      <c r="F16" s="62">
        <v>174.71307035421185</v>
      </c>
      <c r="G16" s="63">
        <v>100</v>
      </c>
      <c r="H16" s="63"/>
      <c r="I16" s="63"/>
      <c r="J16" s="42"/>
      <c r="K16" s="42"/>
      <c r="L16" s="42"/>
      <c r="M16" s="42"/>
      <c r="N16" s="42"/>
      <c r="O16" s="42"/>
      <c r="P16" s="42"/>
      <c r="Q16" s="42"/>
      <c r="R16" s="42"/>
      <c r="S16" s="42"/>
      <c r="T16" s="42"/>
    </row>
    <row r="17" spans="1:22" x14ac:dyDescent="0.25">
      <c r="A17" s="61">
        <v>40998</v>
      </c>
      <c r="B17" s="62">
        <v>338.67194410157504</v>
      </c>
      <c r="C17" s="62">
        <v>350.78816322801691</v>
      </c>
      <c r="D17" s="62">
        <v>316.43685889524374</v>
      </c>
      <c r="E17" s="62">
        <v>190.6398695851025</v>
      </c>
      <c r="F17" s="62">
        <v>188.29404490166709</v>
      </c>
      <c r="G17" s="63">
        <v>100</v>
      </c>
      <c r="H17" s="63"/>
      <c r="I17" s="63"/>
      <c r="J17" s="42"/>
      <c r="K17" s="42"/>
      <c r="L17" s="42"/>
      <c r="M17" s="42"/>
      <c r="N17" s="42"/>
      <c r="O17" s="42"/>
      <c r="P17" s="42"/>
      <c r="Q17" s="42"/>
      <c r="R17" s="42"/>
      <c r="S17" s="42"/>
      <c r="T17" s="42"/>
    </row>
    <row r="18" spans="1:22" x14ac:dyDescent="0.25">
      <c r="A18" s="61">
        <v>41005</v>
      </c>
      <c r="B18" s="62">
        <v>330.36641623499247</v>
      </c>
      <c r="C18" s="62">
        <v>341.06305825231289</v>
      </c>
      <c r="D18" s="62">
        <v>331.64045257980462</v>
      </c>
      <c r="E18" s="62">
        <v>180.87300193292114</v>
      </c>
      <c r="F18" s="62">
        <v>187.40898948602981</v>
      </c>
      <c r="G18" s="63">
        <v>100</v>
      </c>
      <c r="H18" s="63"/>
      <c r="I18" s="63"/>
      <c r="J18" s="42"/>
      <c r="K18" s="42"/>
      <c r="L18" s="42"/>
      <c r="M18" s="42"/>
      <c r="N18" s="42"/>
      <c r="O18" s="42"/>
      <c r="P18" s="42"/>
      <c r="Q18" s="42"/>
      <c r="R18" s="42"/>
      <c r="S18" s="42"/>
      <c r="T18" s="42"/>
    </row>
    <row r="19" spans="1:22" x14ac:dyDescent="0.25">
      <c r="A19" s="61">
        <v>41012</v>
      </c>
      <c r="B19" s="62">
        <v>318.28701077503331</v>
      </c>
      <c r="C19" s="62">
        <v>327.44042479407085</v>
      </c>
      <c r="D19" s="62">
        <v>342.65205554443895</v>
      </c>
      <c r="E19" s="62">
        <v>170.28198833462824</v>
      </c>
      <c r="F19" s="62">
        <v>179.50409509947079</v>
      </c>
      <c r="G19" s="63">
        <v>100</v>
      </c>
      <c r="H19" s="63"/>
      <c r="I19" s="63"/>
      <c r="J19" s="42"/>
      <c r="K19" s="42"/>
      <c r="L19" s="42"/>
      <c r="M19" s="42"/>
      <c r="N19" s="42"/>
      <c r="O19" s="42"/>
      <c r="P19" s="42"/>
      <c r="Q19" s="42"/>
      <c r="R19" s="42"/>
      <c r="S19" s="42"/>
      <c r="T19" s="42"/>
    </row>
    <row r="20" spans="1:22" x14ac:dyDescent="0.25">
      <c r="A20" s="61">
        <v>41019</v>
      </c>
      <c r="B20" s="62">
        <v>289.03516854295708</v>
      </c>
      <c r="C20" s="62">
        <v>294.0032510061547</v>
      </c>
      <c r="D20" s="62">
        <v>318.56394974277771</v>
      </c>
      <c r="E20" s="62">
        <v>202.77568194704631</v>
      </c>
      <c r="F20" s="62">
        <v>170.40688508169762</v>
      </c>
      <c r="G20" s="63">
        <v>100</v>
      </c>
      <c r="H20" s="63"/>
      <c r="I20" s="63"/>
      <c r="J20" s="42"/>
      <c r="K20" s="42"/>
      <c r="L20" s="42"/>
      <c r="M20" s="42"/>
      <c r="N20" s="42"/>
      <c r="O20" s="42"/>
      <c r="P20" s="42"/>
      <c r="Q20" s="42"/>
      <c r="R20" s="42"/>
      <c r="S20" s="42"/>
      <c r="T20" s="42"/>
    </row>
    <row r="21" spans="1:22" x14ac:dyDescent="0.25">
      <c r="A21" s="61">
        <v>41026</v>
      </c>
      <c r="B21" s="62">
        <v>303.81094531216337</v>
      </c>
      <c r="C21" s="62">
        <v>311.22952624384561</v>
      </c>
      <c r="D21" s="62">
        <v>312.6206860432174</v>
      </c>
      <c r="E21" s="62">
        <v>202.61780464747054</v>
      </c>
      <c r="F21" s="62">
        <v>166.33768694633557</v>
      </c>
      <c r="G21" s="63">
        <v>100</v>
      </c>
      <c r="H21" s="63"/>
      <c r="I21" s="63"/>
      <c r="J21" s="42"/>
      <c r="K21" s="42"/>
      <c r="L21" s="42"/>
      <c r="M21" s="42"/>
      <c r="N21" s="42"/>
      <c r="O21" s="42"/>
      <c r="P21" s="42"/>
      <c r="Q21" s="42"/>
      <c r="R21" s="42"/>
      <c r="S21" s="42"/>
      <c r="T21" s="42"/>
    </row>
    <row r="22" spans="1:22" x14ac:dyDescent="0.25">
      <c r="A22" s="61">
        <v>41033</v>
      </c>
      <c r="B22" s="62">
        <v>304.76005378807469</v>
      </c>
      <c r="C22" s="62">
        <v>313.20153790156365</v>
      </c>
      <c r="D22" s="62">
        <v>309.22396985255716</v>
      </c>
      <c r="E22" s="62">
        <v>191.27547580863032</v>
      </c>
      <c r="F22" s="62">
        <v>157.53380882690161</v>
      </c>
      <c r="G22" s="63">
        <v>100</v>
      </c>
      <c r="H22" s="63"/>
      <c r="I22" s="63"/>
      <c r="J22" s="42"/>
      <c r="K22" s="42"/>
      <c r="L22" s="42"/>
      <c r="M22" s="42"/>
      <c r="N22" s="42"/>
      <c r="O22" s="42"/>
      <c r="P22" s="42"/>
      <c r="Q22" s="42"/>
      <c r="R22" s="42"/>
      <c r="S22" s="42"/>
      <c r="T22" s="42"/>
    </row>
    <row r="23" spans="1:22" x14ac:dyDescent="0.25">
      <c r="A23" s="61">
        <v>41040</v>
      </c>
      <c r="B23" s="62">
        <v>295.34821592071478</v>
      </c>
      <c r="C23" s="62">
        <v>299.04956106324693</v>
      </c>
      <c r="D23" s="62">
        <v>509.22939902840767</v>
      </c>
      <c r="E23" s="62">
        <v>192.1658720587653</v>
      </c>
      <c r="F23" s="62">
        <v>155.21017065047926</v>
      </c>
      <c r="G23" s="63">
        <v>100</v>
      </c>
      <c r="H23" s="63"/>
      <c r="I23" s="63"/>
      <c r="J23" s="42"/>
      <c r="K23" s="42"/>
      <c r="L23" s="42"/>
      <c r="M23" s="42"/>
      <c r="N23" s="42"/>
      <c r="O23" s="42"/>
      <c r="P23" s="42"/>
      <c r="Q23" s="42"/>
      <c r="R23" s="42"/>
      <c r="S23" s="42"/>
      <c r="T23" s="42"/>
    </row>
    <row r="24" spans="1:22" x14ac:dyDescent="0.25">
      <c r="A24" s="61">
        <v>41047</v>
      </c>
      <c r="B24" s="62">
        <v>281.51959236319567</v>
      </c>
      <c r="C24" s="62">
        <v>286.2719918474366</v>
      </c>
      <c r="D24" s="62">
        <v>375.25601330466287</v>
      </c>
      <c r="E24" s="62">
        <v>186.27035911778546</v>
      </c>
      <c r="F24" s="62">
        <v>148.58776398887449</v>
      </c>
      <c r="G24" s="63">
        <v>100</v>
      </c>
      <c r="H24" s="63"/>
      <c r="I24" s="63"/>
      <c r="J24" s="42"/>
      <c r="K24" s="42"/>
      <c r="L24" s="42"/>
      <c r="M24" s="42"/>
      <c r="N24" s="42"/>
      <c r="O24" s="42"/>
      <c r="P24" s="42"/>
      <c r="Q24" s="42"/>
      <c r="R24" s="42"/>
      <c r="S24" s="42"/>
      <c r="T24" s="42"/>
      <c r="V24" s="62"/>
    </row>
    <row r="25" spans="1:22" x14ac:dyDescent="0.25">
      <c r="A25" s="61">
        <v>41054</v>
      </c>
      <c r="B25" s="62">
        <v>282.18812699448455</v>
      </c>
      <c r="C25" s="62">
        <v>288.31925501523972</v>
      </c>
      <c r="D25" s="62">
        <v>352.41422833998178</v>
      </c>
      <c r="E25" s="62">
        <v>174.48216608160453</v>
      </c>
      <c r="F25" s="62">
        <v>142.86052698661825</v>
      </c>
      <c r="G25" s="63">
        <v>100</v>
      </c>
      <c r="H25" s="63"/>
      <c r="I25" s="63"/>
      <c r="J25" s="42"/>
      <c r="K25" s="42"/>
      <c r="L25" s="42"/>
      <c r="M25" s="42"/>
      <c r="N25" s="42"/>
      <c r="O25" s="42"/>
      <c r="P25" s="42"/>
      <c r="Q25" s="42"/>
      <c r="R25" s="42"/>
      <c r="S25" s="42"/>
      <c r="T25" s="42"/>
    </row>
    <row r="26" spans="1:22" x14ac:dyDescent="0.25">
      <c r="A26" s="61">
        <v>41061</v>
      </c>
      <c r="B26" s="62">
        <v>280.98242024678206</v>
      </c>
      <c r="C26" s="62">
        <v>288.91495907182622</v>
      </c>
      <c r="D26" s="62">
        <v>309.55822186137755</v>
      </c>
      <c r="E26" s="62">
        <v>173.00679915484304</v>
      </c>
      <c r="F26" s="62">
        <v>140.21177715329691</v>
      </c>
      <c r="G26" s="63">
        <v>100</v>
      </c>
      <c r="H26" s="63"/>
      <c r="I26" s="63"/>
      <c r="J26" s="42"/>
      <c r="K26" s="42"/>
      <c r="L26" s="42"/>
      <c r="M26" s="42"/>
      <c r="N26" s="42"/>
      <c r="O26" s="42"/>
      <c r="P26" s="42"/>
      <c r="Q26" s="42"/>
      <c r="R26" s="42"/>
      <c r="S26" s="42"/>
      <c r="T26" s="42"/>
    </row>
    <row r="27" spans="1:22" x14ac:dyDescent="0.25">
      <c r="A27" s="61">
        <v>41068</v>
      </c>
      <c r="B27" s="62">
        <v>279.82074277457565</v>
      </c>
      <c r="C27" s="62">
        <v>285.93557556732395</v>
      </c>
      <c r="D27" s="62">
        <v>331.28196582719863</v>
      </c>
      <c r="E27" s="62">
        <v>172.69125939491238</v>
      </c>
      <c r="F27" s="62">
        <v>145.84029046584294</v>
      </c>
      <c r="G27" s="63">
        <v>100</v>
      </c>
      <c r="H27" s="63"/>
      <c r="I27" s="63"/>
      <c r="J27" s="42"/>
      <c r="K27" s="42"/>
      <c r="L27" s="42"/>
      <c r="M27" s="42"/>
      <c r="N27" s="42"/>
      <c r="O27" s="42"/>
      <c r="P27" s="42"/>
      <c r="Q27" s="42"/>
      <c r="R27" s="42"/>
      <c r="S27" s="42"/>
      <c r="T27" s="42"/>
    </row>
    <row r="28" spans="1:22" x14ac:dyDescent="0.25">
      <c r="A28" s="61">
        <v>41075</v>
      </c>
      <c r="B28" s="62">
        <v>270.32576197845225</v>
      </c>
      <c r="C28" s="62">
        <v>274.40637746828315</v>
      </c>
      <c r="D28" s="62">
        <v>338.86537278362437</v>
      </c>
      <c r="E28" s="62">
        <v>177.50727156317751</v>
      </c>
      <c r="F28" s="62">
        <v>144.75669020238672</v>
      </c>
      <c r="G28" s="63">
        <v>100</v>
      </c>
      <c r="H28" s="63"/>
      <c r="I28" s="63"/>
      <c r="J28" s="42"/>
      <c r="K28" s="42"/>
      <c r="L28" s="42"/>
      <c r="M28" s="42"/>
      <c r="N28" s="42"/>
      <c r="O28" s="42"/>
      <c r="P28" s="42"/>
      <c r="Q28" s="42"/>
      <c r="R28" s="42"/>
      <c r="S28" s="42"/>
      <c r="T28" s="42"/>
    </row>
    <row r="29" spans="1:22" x14ac:dyDescent="0.25">
      <c r="A29" s="61">
        <v>41082</v>
      </c>
      <c r="B29" s="62">
        <v>257.46451300637801</v>
      </c>
      <c r="C29" s="62">
        <v>259.09237462602005</v>
      </c>
      <c r="D29" s="62">
        <v>344.82655526555783</v>
      </c>
      <c r="E29" s="62">
        <v>186.18652973859503</v>
      </c>
      <c r="F29" s="62">
        <v>151.26761076253877</v>
      </c>
      <c r="G29" s="63">
        <v>100</v>
      </c>
      <c r="H29" s="63"/>
      <c r="I29" s="63"/>
      <c r="J29" s="42"/>
      <c r="K29" s="42"/>
      <c r="L29" s="42"/>
      <c r="M29" s="42"/>
      <c r="N29" s="42"/>
      <c r="O29" s="42"/>
      <c r="P29" s="42"/>
      <c r="Q29" s="42"/>
      <c r="R29" s="42"/>
      <c r="S29" s="42"/>
      <c r="T29" s="42"/>
    </row>
    <row r="30" spans="1:22" x14ac:dyDescent="0.25">
      <c r="A30" s="61">
        <v>41089</v>
      </c>
      <c r="B30" s="62">
        <v>287.12949059930691</v>
      </c>
      <c r="C30" s="62">
        <v>293.65702462216433</v>
      </c>
      <c r="D30" s="62">
        <v>331.07018443758182</v>
      </c>
      <c r="E30" s="62">
        <v>185.49488104607363</v>
      </c>
      <c r="F30" s="62">
        <v>151.26009669232917</v>
      </c>
      <c r="G30" s="63">
        <v>100</v>
      </c>
      <c r="H30" s="63"/>
      <c r="I30" s="63"/>
      <c r="J30" s="42"/>
      <c r="K30" s="42"/>
      <c r="L30" s="42"/>
      <c r="M30" s="42"/>
      <c r="N30" s="42"/>
      <c r="O30" s="42"/>
      <c r="P30" s="42"/>
      <c r="Q30" s="42"/>
      <c r="R30" s="42"/>
      <c r="S30" s="42"/>
      <c r="T30" s="42"/>
    </row>
    <row r="31" spans="1:22" x14ac:dyDescent="0.25">
      <c r="A31" s="61">
        <v>41096</v>
      </c>
      <c r="B31" s="62">
        <v>285.64308648172909</v>
      </c>
      <c r="C31" s="62">
        <v>291.45147062334593</v>
      </c>
      <c r="D31" s="62">
        <v>360.64074543319225</v>
      </c>
      <c r="E31" s="62">
        <v>176.63282148996643</v>
      </c>
      <c r="F31" s="62">
        <v>156.26620827939098</v>
      </c>
      <c r="G31" s="63">
        <v>100</v>
      </c>
      <c r="H31" s="63"/>
      <c r="I31" s="63"/>
      <c r="J31" s="42"/>
      <c r="K31" s="42"/>
      <c r="L31" s="42"/>
      <c r="M31" s="42"/>
      <c r="N31" s="42"/>
      <c r="O31" s="42"/>
      <c r="P31" s="42"/>
      <c r="Q31" s="42"/>
      <c r="R31" s="42"/>
      <c r="S31" s="42"/>
      <c r="T31" s="42"/>
    </row>
    <row r="32" spans="1:22" x14ac:dyDescent="0.25">
      <c r="A32" s="61">
        <v>41103</v>
      </c>
      <c r="B32" s="62">
        <v>287.96196640627829</v>
      </c>
      <c r="C32" s="62">
        <v>297.76386607538734</v>
      </c>
      <c r="D32" s="62">
        <v>292.00432540823982</v>
      </c>
      <c r="E32" s="62">
        <v>175.9475518510896</v>
      </c>
      <c r="F32" s="62">
        <v>161.7109514136913</v>
      </c>
      <c r="G32" s="63">
        <v>100</v>
      </c>
      <c r="H32" s="63"/>
      <c r="I32" s="63"/>
      <c r="J32" s="42"/>
      <c r="K32" s="42"/>
      <c r="L32" s="42"/>
      <c r="M32" s="42"/>
      <c r="N32" s="42"/>
      <c r="O32" s="42"/>
      <c r="P32" s="42"/>
      <c r="Q32" s="42"/>
      <c r="R32" s="42"/>
      <c r="S32" s="42"/>
      <c r="T32" s="42"/>
    </row>
    <row r="33" spans="1:20" x14ac:dyDescent="0.25">
      <c r="A33" s="61">
        <v>41110</v>
      </c>
      <c r="B33" s="62">
        <v>291.30398530371673</v>
      </c>
      <c r="C33" s="62">
        <v>299.03547454933397</v>
      </c>
      <c r="D33" s="62">
        <v>327.157890640392</v>
      </c>
      <c r="E33" s="62">
        <v>179.94669303768387</v>
      </c>
      <c r="F33" s="62">
        <v>155.86880658021391</v>
      </c>
      <c r="G33" s="63">
        <v>100</v>
      </c>
      <c r="H33" s="63"/>
      <c r="I33" s="63"/>
      <c r="J33" s="42"/>
      <c r="K33" s="42"/>
      <c r="L33" s="42"/>
      <c r="M33" s="42"/>
      <c r="N33" s="42"/>
      <c r="O33" s="42"/>
      <c r="P33" s="42"/>
      <c r="Q33" s="42"/>
      <c r="R33" s="42"/>
      <c r="S33" s="42"/>
      <c r="T33" s="42"/>
    </row>
    <row r="34" spans="1:20" x14ac:dyDescent="0.25">
      <c r="A34" s="61">
        <v>41117</v>
      </c>
      <c r="B34" s="62">
        <v>284.70895424793537</v>
      </c>
      <c r="C34" s="62">
        <v>294.5784351899373</v>
      </c>
      <c r="D34" s="62">
        <v>253.24498647643964</v>
      </c>
      <c r="E34" s="62">
        <v>187.5369083534074</v>
      </c>
      <c r="F34" s="62">
        <v>158.34544654121677</v>
      </c>
      <c r="G34" s="63">
        <v>100</v>
      </c>
      <c r="H34" s="63"/>
      <c r="I34" s="63"/>
      <c r="J34" s="42"/>
      <c r="K34" s="42"/>
      <c r="L34" s="42"/>
      <c r="M34" s="42"/>
      <c r="N34" s="42"/>
      <c r="O34" s="42"/>
      <c r="P34" s="42"/>
      <c r="Q34" s="42"/>
      <c r="R34" s="42"/>
      <c r="S34" s="42"/>
      <c r="T34" s="42"/>
    </row>
    <row r="35" spans="1:20" x14ac:dyDescent="0.25">
      <c r="A35" s="61">
        <v>41124</v>
      </c>
      <c r="B35" s="62">
        <v>281.55138944168579</v>
      </c>
      <c r="C35" s="62">
        <v>292.45373768687693</v>
      </c>
      <c r="D35" s="62">
        <v>200.25296091355477</v>
      </c>
      <c r="E35" s="62">
        <v>209.03516555682705</v>
      </c>
      <c r="F35" s="62">
        <v>160.1773348493173</v>
      </c>
      <c r="G35" s="63">
        <v>100</v>
      </c>
      <c r="H35" s="63"/>
      <c r="I35" s="63"/>
      <c r="J35" s="42" t="s">
        <v>18</v>
      </c>
      <c r="K35" s="42"/>
      <c r="L35" s="42"/>
      <c r="M35" s="42"/>
      <c r="N35" s="42"/>
      <c r="O35" s="42"/>
      <c r="P35" s="42"/>
      <c r="Q35" s="42"/>
      <c r="R35" s="42"/>
      <c r="S35" s="42"/>
      <c r="T35" s="42"/>
    </row>
    <row r="36" spans="1:20" x14ac:dyDescent="0.25">
      <c r="A36" s="61">
        <v>41131</v>
      </c>
      <c r="B36" s="62">
        <v>285.59308876594372</v>
      </c>
      <c r="C36" s="62">
        <v>295.77187783280044</v>
      </c>
      <c r="D36" s="62">
        <v>212.06677744870368</v>
      </c>
      <c r="E36" s="62">
        <v>215.57576786895086</v>
      </c>
      <c r="F36" s="62">
        <v>157.98017818862061</v>
      </c>
      <c r="G36" s="63">
        <v>100</v>
      </c>
      <c r="H36" s="63"/>
      <c r="I36" s="63"/>
      <c r="K36" s="64"/>
      <c r="L36" s="64"/>
      <c r="M36" s="64"/>
      <c r="N36" s="64"/>
      <c r="O36" s="64"/>
    </row>
    <row r="37" spans="1:20" x14ac:dyDescent="0.25">
      <c r="A37" s="61">
        <v>41138</v>
      </c>
      <c r="B37" s="62">
        <v>297.55946695950877</v>
      </c>
      <c r="C37" s="62">
        <v>309.987057556237</v>
      </c>
      <c r="D37" s="62">
        <v>196.71669759126752</v>
      </c>
      <c r="E37" s="62">
        <v>221.29431037447779</v>
      </c>
      <c r="F37" s="62">
        <v>152.95472805102156</v>
      </c>
      <c r="G37" s="63">
        <v>100</v>
      </c>
      <c r="H37" s="63"/>
      <c r="I37" s="63"/>
      <c r="K37" s="63"/>
      <c r="L37" s="63"/>
      <c r="M37" s="63"/>
      <c r="N37" s="63"/>
      <c r="O37" s="63"/>
    </row>
    <row r="38" spans="1:20" x14ac:dyDescent="0.25">
      <c r="A38" s="61">
        <v>41145</v>
      </c>
      <c r="B38" s="62">
        <v>306.76604422909281</v>
      </c>
      <c r="C38" s="62">
        <v>321.55909882727656</v>
      </c>
      <c r="D38" s="62">
        <v>188.56278367791214</v>
      </c>
      <c r="E38" s="62">
        <v>217.06450428086418</v>
      </c>
      <c r="F38" s="62">
        <v>152.27359433881023</v>
      </c>
      <c r="G38" s="63">
        <v>100</v>
      </c>
      <c r="H38" s="63"/>
      <c r="I38" s="63"/>
      <c r="K38" s="63"/>
      <c r="L38" s="63"/>
      <c r="M38" s="63"/>
      <c r="N38" s="63"/>
      <c r="O38" s="63"/>
    </row>
    <row r="39" spans="1:20" x14ac:dyDescent="0.25">
      <c r="A39" s="61">
        <v>41152</v>
      </c>
      <c r="B39" s="62">
        <v>329.73759163180267</v>
      </c>
      <c r="C39" s="62">
        <v>349.81535486604054</v>
      </c>
      <c r="D39" s="62">
        <v>191.51311326084209</v>
      </c>
      <c r="E39" s="62">
        <v>206.10341416742361</v>
      </c>
      <c r="F39" s="62">
        <v>153.15120496275793</v>
      </c>
      <c r="G39" s="63">
        <v>100</v>
      </c>
      <c r="H39" s="63"/>
      <c r="I39" s="63"/>
      <c r="K39" s="63"/>
      <c r="L39" s="63"/>
      <c r="M39" s="63"/>
      <c r="N39" s="63"/>
      <c r="O39" s="63"/>
    </row>
    <row r="40" spans="1:20" x14ac:dyDescent="0.25">
      <c r="A40" s="61">
        <v>41159</v>
      </c>
      <c r="B40" s="62">
        <v>333.39492351961957</v>
      </c>
      <c r="C40" s="62">
        <v>352.83954479365411</v>
      </c>
      <c r="D40" s="62">
        <v>206.69724017178473</v>
      </c>
      <c r="E40" s="62">
        <v>201.07995531292264</v>
      </c>
      <c r="F40" s="62">
        <v>153.94397135939508</v>
      </c>
      <c r="G40" s="63">
        <v>100</v>
      </c>
      <c r="H40" s="63"/>
      <c r="I40" s="63"/>
      <c r="K40" s="63"/>
      <c r="L40" s="63"/>
      <c r="M40" s="63"/>
      <c r="N40" s="63"/>
      <c r="O40" s="63"/>
    </row>
    <row r="41" spans="1:20" x14ac:dyDescent="0.25">
      <c r="A41" s="61">
        <v>41166</v>
      </c>
      <c r="B41" s="62">
        <v>346.15153320279842</v>
      </c>
      <c r="C41" s="62">
        <v>361.58925587729198</v>
      </c>
      <c r="D41" s="62">
        <v>299.71305996307007</v>
      </c>
      <c r="E41" s="62">
        <v>199.40511680010985</v>
      </c>
      <c r="F41" s="62">
        <v>154.17602180724353</v>
      </c>
      <c r="G41" s="63">
        <v>100</v>
      </c>
      <c r="H41" s="63"/>
      <c r="I41" s="63"/>
      <c r="K41" s="63"/>
      <c r="L41" s="63"/>
      <c r="M41" s="63"/>
      <c r="N41" s="63"/>
      <c r="O41" s="63"/>
    </row>
    <row r="42" spans="1:20" x14ac:dyDescent="0.25">
      <c r="A42" s="61">
        <v>41173</v>
      </c>
      <c r="B42" s="62">
        <v>324.12327261562302</v>
      </c>
      <c r="C42" s="62">
        <v>338.43600131916241</v>
      </c>
      <c r="D42" s="62">
        <v>264.90830631822547</v>
      </c>
      <c r="E42" s="62">
        <v>195.39432937520561</v>
      </c>
      <c r="F42" s="62">
        <v>155.0976360025553</v>
      </c>
      <c r="G42" s="63">
        <v>100</v>
      </c>
      <c r="H42" s="63"/>
      <c r="I42" s="63"/>
      <c r="K42" s="63"/>
      <c r="L42" s="63"/>
      <c r="M42" s="63"/>
      <c r="N42" s="63"/>
      <c r="O42" s="63"/>
    </row>
    <row r="43" spans="1:20" x14ac:dyDescent="0.25">
      <c r="A43" s="61">
        <v>41180</v>
      </c>
      <c r="B43" s="62">
        <v>339.83190280266234</v>
      </c>
      <c r="C43" s="62">
        <v>359.40791245682328</v>
      </c>
      <c r="D43" s="62">
        <v>238.69110759012253</v>
      </c>
      <c r="E43" s="62">
        <v>190.66987731570666</v>
      </c>
      <c r="F43" s="62">
        <v>162.91364916627617</v>
      </c>
      <c r="G43" s="63">
        <v>100</v>
      </c>
      <c r="H43" s="63"/>
      <c r="I43" s="63"/>
      <c r="K43" s="63"/>
      <c r="L43" s="63"/>
      <c r="M43" s="63"/>
      <c r="N43" s="63"/>
      <c r="O43" s="63"/>
    </row>
    <row r="44" spans="1:20" x14ac:dyDescent="0.25">
      <c r="A44" s="61">
        <v>41187</v>
      </c>
      <c r="B44" s="62">
        <v>339.7095243184383</v>
      </c>
      <c r="C44" s="62">
        <v>359.2717655693275</v>
      </c>
      <c r="D44" s="62">
        <v>232.45274588143383</v>
      </c>
      <c r="E44" s="62">
        <v>185.23022199997382</v>
      </c>
      <c r="F44" s="62">
        <v>175.20088294232593</v>
      </c>
      <c r="G44" s="63">
        <v>100</v>
      </c>
      <c r="H44" s="63"/>
      <c r="I44" s="63"/>
      <c r="K44" s="63"/>
      <c r="L44" s="63"/>
      <c r="M44" s="63"/>
      <c r="N44" s="63"/>
      <c r="O44" s="63"/>
    </row>
    <row r="45" spans="1:20" x14ac:dyDescent="0.25">
      <c r="A45" s="61">
        <v>41194</v>
      </c>
      <c r="B45" s="62">
        <v>347.91310226389248</v>
      </c>
      <c r="C45" s="62">
        <v>368.6053326570389</v>
      </c>
      <c r="D45" s="62">
        <v>223.61683389590303</v>
      </c>
      <c r="E45" s="62">
        <v>191.49650550180434</v>
      </c>
      <c r="F45" s="62">
        <v>177.28227928991521</v>
      </c>
      <c r="G45" s="63">
        <v>100</v>
      </c>
      <c r="H45" s="63"/>
      <c r="I45" s="63"/>
      <c r="K45" s="63"/>
      <c r="L45" s="63"/>
      <c r="M45" s="63"/>
      <c r="N45" s="63"/>
      <c r="O45" s="63"/>
    </row>
    <row r="46" spans="1:20" x14ac:dyDescent="0.25">
      <c r="A46" s="61">
        <v>41201</v>
      </c>
      <c r="B46" s="62">
        <v>346.60456772911397</v>
      </c>
      <c r="C46" s="62">
        <v>369.03155059628034</v>
      </c>
      <c r="D46" s="62">
        <v>216.69849500086946</v>
      </c>
      <c r="E46" s="62">
        <v>181.56582159988639</v>
      </c>
      <c r="F46" s="62">
        <v>174.29115829634779</v>
      </c>
      <c r="G46" s="63">
        <v>100</v>
      </c>
      <c r="H46" s="63"/>
      <c r="I46" s="63"/>
      <c r="K46" s="63"/>
      <c r="L46" s="63"/>
      <c r="M46" s="63"/>
      <c r="N46" s="63"/>
      <c r="O46" s="63"/>
    </row>
    <row r="47" spans="1:20" x14ac:dyDescent="0.25">
      <c r="A47" s="61">
        <v>41208</v>
      </c>
      <c r="B47" s="62">
        <v>356.07872698902258</v>
      </c>
      <c r="C47" s="62">
        <v>380.46112894121683</v>
      </c>
      <c r="D47" s="62">
        <v>223.74429854140976</v>
      </c>
      <c r="E47" s="62">
        <v>180.90552991742831</v>
      </c>
      <c r="F47" s="62">
        <v>175.77201777760115</v>
      </c>
      <c r="G47" s="63">
        <v>100</v>
      </c>
      <c r="H47" s="63"/>
      <c r="I47" s="63"/>
      <c r="K47" s="63"/>
      <c r="L47" s="63"/>
      <c r="M47" s="63"/>
      <c r="N47" s="63"/>
      <c r="O47" s="63"/>
    </row>
    <row r="48" spans="1:20" x14ac:dyDescent="0.25">
      <c r="A48" s="61">
        <v>41215</v>
      </c>
      <c r="B48" s="62">
        <v>358.41604017324318</v>
      </c>
      <c r="C48" s="62">
        <v>385.85427548819717</v>
      </c>
      <c r="D48" s="62">
        <v>209.02404456557866</v>
      </c>
      <c r="E48" s="62">
        <v>174.11391488604281</v>
      </c>
      <c r="F48" s="62">
        <v>168.21659044018625</v>
      </c>
      <c r="G48" s="63">
        <v>100</v>
      </c>
      <c r="H48" s="63"/>
      <c r="I48" s="63"/>
      <c r="K48" s="63"/>
      <c r="L48" s="63"/>
      <c r="M48" s="63"/>
      <c r="N48" s="63"/>
      <c r="O48" s="63"/>
    </row>
    <row r="49" spans="1:15" x14ac:dyDescent="0.25">
      <c r="A49" s="61">
        <v>41222</v>
      </c>
      <c r="B49" s="62">
        <v>367.13149564282077</v>
      </c>
      <c r="C49" s="62">
        <v>398.81224303978331</v>
      </c>
      <c r="D49" s="62">
        <v>197.51384269901564</v>
      </c>
      <c r="E49" s="62">
        <v>172.06181376874079</v>
      </c>
      <c r="F49" s="62">
        <v>158.57668044057823</v>
      </c>
      <c r="G49" s="63">
        <v>100</v>
      </c>
      <c r="H49" s="63"/>
      <c r="I49" s="63"/>
      <c r="K49" s="63"/>
      <c r="L49" s="63"/>
      <c r="M49" s="63"/>
      <c r="N49" s="63"/>
      <c r="O49" s="63"/>
    </row>
    <row r="50" spans="1:15" x14ac:dyDescent="0.25">
      <c r="A50" s="61">
        <v>41229</v>
      </c>
      <c r="B50" s="62">
        <v>349.9445842262424</v>
      </c>
      <c r="C50" s="62">
        <v>375.37347018014657</v>
      </c>
      <c r="D50" s="62">
        <v>214.11829539695506</v>
      </c>
      <c r="E50" s="62">
        <v>184.84191061880566</v>
      </c>
      <c r="F50" s="62">
        <v>149.96688480466187</v>
      </c>
      <c r="G50" s="63">
        <v>100</v>
      </c>
      <c r="H50" s="63"/>
      <c r="I50" s="63"/>
      <c r="K50" s="63"/>
      <c r="L50" s="63"/>
      <c r="M50" s="63"/>
      <c r="N50" s="63"/>
      <c r="O50" s="63"/>
    </row>
    <row r="51" spans="1:15" x14ac:dyDescent="0.25">
      <c r="A51" s="61">
        <v>41236</v>
      </c>
      <c r="B51" s="62">
        <v>352.97077501706707</v>
      </c>
      <c r="C51" s="62">
        <v>379.1409031124266</v>
      </c>
      <c r="D51" s="62">
        <v>210.18810177239371</v>
      </c>
      <c r="E51" s="62">
        <v>192.44046045481574</v>
      </c>
      <c r="F51" s="62">
        <v>141.26332936424305</v>
      </c>
      <c r="G51" s="63">
        <v>100</v>
      </c>
      <c r="H51" s="63"/>
      <c r="I51" s="63"/>
      <c r="K51" s="63"/>
      <c r="L51" s="63"/>
      <c r="M51" s="63"/>
      <c r="N51" s="63"/>
      <c r="O51" s="63"/>
    </row>
    <row r="52" spans="1:15" x14ac:dyDescent="0.25">
      <c r="A52" s="61">
        <v>41243</v>
      </c>
      <c r="B52" s="62">
        <v>372.97064058290948</v>
      </c>
      <c r="C52" s="62">
        <v>406.95002054215263</v>
      </c>
      <c r="D52" s="62">
        <v>168.30363883279728</v>
      </c>
      <c r="E52" s="62">
        <v>207.75427159391865</v>
      </c>
      <c r="F52" s="62">
        <v>133.18896523529207</v>
      </c>
      <c r="G52" s="63">
        <v>100</v>
      </c>
      <c r="H52" s="63"/>
      <c r="I52" s="63"/>
      <c r="K52" s="63"/>
      <c r="L52" s="63"/>
      <c r="M52" s="63"/>
      <c r="N52" s="63"/>
      <c r="O52" s="63"/>
    </row>
    <row r="53" spans="1:15" x14ac:dyDescent="0.25">
      <c r="A53" s="61">
        <v>41250</v>
      </c>
      <c r="B53" s="62">
        <v>376.14960507072067</v>
      </c>
      <c r="C53" s="62">
        <v>401.37083250474018</v>
      </c>
      <c r="D53" s="62">
        <v>235.49625064574346</v>
      </c>
      <c r="E53" s="62">
        <v>216.58966970172489</v>
      </c>
      <c r="F53" s="62">
        <v>131.84419917162677</v>
      </c>
      <c r="G53" s="63">
        <v>100</v>
      </c>
      <c r="H53" s="63"/>
      <c r="I53" s="63"/>
      <c r="K53" s="63"/>
      <c r="L53" s="63"/>
      <c r="M53" s="63"/>
      <c r="N53" s="63"/>
      <c r="O53" s="63"/>
    </row>
    <row r="54" spans="1:15" x14ac:dyDescent="0.25">
      <c r="A54" s="61">
        <v>41257</v>
      </c>
      <c r="B54" s="62">
        <v>380.59461741765131</v>
      </c>
      <c r="C54" s="62">
        <v>401.75986330670821</v>
      </c>
      <c r="D54" s="62">
        <v>296.49733171133158</v>
      </c>
      <c r="E54" s="62">
        <v>216.43673352502174</v>
      </c>
      <c r="F54" s="62">
        <v>130.96403454235104</v>
      </c>
      <c r="G54" s="63">
        <v>100</v>
      </c>
      <c r="H54" s="63"/>
      <c r="I54" s="63"/>
      <c r="K54" s="63"/>
      <c r="L54" s="63"/>
      <c r="M54" s="63"/>
      <c r="N54" s="63"/>
      <c r="O54" s="63"/>
    </row>
    <row r="55" spans="1:15" x14ac:dyDescent="0.25">
      <c r="A55" s="61">
        <v>41264</v>
      </c>
      <c r="B55" s="62">
        <v>395.80577134032944</v>
      </c>
      <c r="C55" s="62">
        <v>416.35420971535331</v>
      </c>
      <c r="D55" s="62">
        <v>315.41846220865943</v>
      </c>
      <c r="E55" s="62">
        <v>224.20276553031962</v>
      </c>
      <c r="F55" s="62">
        <v>131.01003196664306</v>
      </c>
      <c r="G55" s="63">
        <v>100</v>
      </c>
      <c r="H55" s="63"/>
      <c r="I55" s="63"/>
      <c r="K55" s="63"/>
      <c r="L55" s="63"/>
      <c r="M55" s="63"/>
      <c r="N55" s="63"/>
      <c r="O55" s="63"/>
    </row>
    <row r="56" spans="1:15" x14ac:dyDescent="0.25">
      <c r="A56" s="61">
        <v>41271</v>
      </c>
      <c r="B56" s="62">
        <v>398.88874514878995</v>
      </c>
      <c r="C56" s="62">
        <v>416.58884586403832</v>
      </c>
      <c r="D56" s="62">
        <v>334.25750909919907</v>
      </c>
      <c r="E56" s="62">
        <v>222.66357100327849</v>
      </c>
      <c r="F56" s="62">
        <v>135.48249093990091</v>
      </c>
      <c r="G56" s="63">
        <v>100</v>
      </c>
      <c r="H56" s="63"/>
      <c r="I56" s="63"/>
      <c r="K56" s="63"/>
      <c r="L56" s="63"/>
      <c r="M56" s="63"/>
      <c r="N56" s="63"/>
      <c r="O56" s="63"/>
    </row>
    <row r="57" spans="1:15" x14ac:dyDescent="0.25">
      <c r="A57" s="61">
        <v>41278</v>
      </c>
      <c r="B57" s="62">
        <v>391.12615486675048</v>
      </c>
      <c r="C57" s="62">
        <v>412.19306601456276</v>
      </c>
      <c r="D57" s="62">
        <v>291.84106462302645</v>
      </c>
      <c r="E57" s="62">
        <v>210.83837457303761</v>
      </c>
      <c r="F57" s="62">
        <v>141.41255716477212</v>
      </c>
      <c r="G57" s="63">
        <v>100</v>
      </c>
      <c r="H57" s="63"/>
      <c r="I57" s="63"/>
      <c r="K57" s="63"/>
      <c r="L57" s="63"/>
      <c r="M57" s="63"/>
      <c r="N57" s="63"/>
      <c r="O57" s="63"/>
    </row>
    <row r="58" spans="1:15" x14ac:dyDescent="0.25">
      <c r="A58" s="61">
        <v>41285</v>
      </c>
      <c r="B58" s="62">
        <v>377.46483421575363</v>
      </c>
      <c r="C58" s="62">
        <v>400.68394860718126</v>
      </c>
      <c r="D58" s="62">
        <v>242.00443867392397</v>
      </c>
      <c r="E58" s="62">
        <v>200.15476177738387</v>
      </c>
      <c r="F58" s="62">
        <v>149.52192693579224</v>
      </c>
      <c r="G58" s="63">
        <v>100</v>
      </c>
      <c r="H58" s="63"/>
      <c r="I58" s="63"/>
      <c r="K58" s="63"/>
      <c r="L58" s="63"/>
      <c r="M58" s="63"/>
      <c r="N58" s="63"/>
      <c r="O58" s="63"/>
    </row>
    <row r="59" spans="1:15" x14ac:dyDescent="0.25">
      <c r="A59" s="61">
        <v>41292</v>
      </c>
      <c r="B59" s="62">
        <v>351.29757984539629</v>
      </c>
      <c r="C59" s="62">
        <v>370.5921310439071</v>
      </c>
      <c r="D59" s="62">
        <v>216.46377167761818</v>
      </c>
      <c r="E59" s="62">
        <v>202.91807250878674</v>
      </c>
      <c r="F59" s="62">
        <v>151.59391273573237</v>
      </c>
      <c r="G59" s="63">
        <v>100</v>
      </c>
      <c r="H59" s="63"/>
      <c r="I59" s="63"/>
      <c r="K59" s="63"/>
      <c r="L59" s="63"/>
      <c r="M59" s="63"/>
      <c r="N59" s="63"/>
      <c r="O59" s="63"/>
    </row>
    <row r="60" spans="1:15" x14ac:dyDescent="0.25">
      <c r="A60" s="61">
        <v>41299</v>
      </c>
      <c r="B60" s="62">
        <v>339.40594239882233</v>
      </c>
      <c r="C60" s="62">
        <v>356.6013055250296</v>
      </c>
      <c r="D60" s="62">
        <v>221.57428458785768</v>
      </c>
      <c r="E60" s="62">
        <v>203.42607096774091</v>
      </c>
      <c r="F60" s="62">
        <v>150.51280053207498</v>
      </c>
      <c r="G60" s="63">
        <v>100</v>
      </c>
      <c r="H60" s="63"/>
      <c r="I60" s="63"/>
      <c r="K60" s="63"/>
      <c r="L60" s="63"/>
      <c r="M60" s="63"/>
      <c r="N60" s="63"/>
      <c r="O60" s="63"/>
    </row>
    <row r="61" spans="1:15" x14ac:dyDescent="0.25">
      <c r="A61" s="61">
        <v>41306</v>
      </c>
      <c r="B61" s="62">
        <v>365.09986818615198</v>
      </c>
      <c r="C61" s="62">
        <v>388.12570388758826</v>
      </c>
      <c r="D61" s="62">
        <v>235.23718104321279</v>
      </c>
      <c r="E61" s="62">
        <v>192.50001038094376</v>
      </c>
      <c r="F61" s="62">
        <v>152.15577222450057</v>
      </c>
      <c r="G61" s="63">
        <v>100</v>
      </c>
      <c r="H61" s="63"/>
      <c r="I61" s="63"/>
      <c r="K61" s="63"/>
      <c r="L61" s="63"/>
      <c r="M61" s="63"/>
      <c r="N61" s="63"/>
      <c r="O61" s="63"/>
    </row>
    <row r="62" spans="1:15" x14ac:dyDescent="0.25">
      <c r="A62" s="61">
        <v>41313</v>
      </c>
      <c r="B62" s="62">
        <v>361.51700297856377</v>
      </c>
      <c r="C62" s="62">
        <v>383.85586347291434</v>
      </c>
      <c r="D62" s="62">
        <v>237.47772767595708</v>
      </c>
      <c r="E62" s="62">
        <v>186.01752808216489</v>
      </c>
      <c r="F62" s="62">
        <v>150.17884950233611</v>
      </c>
      <c r="G62" s="63">
        <v>100</v>
      </c>
      <c r="H62" s="63"/>
      <c r="I62" s="63"/>
      <c r="K62" s="63"/>
      <c r="L62" s="63"/>
      <c r="M62" s="63"/>
      <c r="N62" s="63"/>
      <c r="O62" s="63"/>
    </row>
    <row r="63" spans="1:15" x14ac:dyDescent="0.25">
      <c r="A63" s="61">
        <v>41320</v>
      </c>
      <c r="B63" s="62">
        <v>370.75412090769169</v>
      </c>
      <c r="C63" s="62">
        <v>398.14421767858425</v>
      </c>
      <c r="D63" s="62">
        <v>219.32365931643284</v>
      </c>
      <c r="E63" s="62">
        <v>177.16101710816423</v>
      </c>
      <c r="F63" s="62">
        <v>152.31929467542557</v>
      </c>
      <c r="G63" s="63">
        <v>100</v>
      </c>
      <c r="H63" s="63"/>
      <c r="I63" s="63"/>
      <c r="K63" s="63"/>
      <c r="L63" s="63"/>
      <c r="M63" s="63"/>
      <c r="N63" s="63"/>
      <c r="O63" s="63"/>
    </row>
    <row r="64" spans="1:15" x14ac:dyDescent="0.25">
      <c r="A64" s="61">
        <v>41327</v>
      </c>
      <c r="B64" s="62">
        <v>361.92430895475007</v>
      </c>
      <c r="C64" s="62">
        <v>387.1344371663626</v>
      </c>
      <c r="D64" s="62">
        <v>222.91322925705418</v>
      </c>
      <c r="E64" s="62">
        <v>170.10991613522273</v>
      </c>
      <c r="F64" s="62">
        <v>155.01012863624842</v>
      </c>
      <c r="G64" s="63">
        <v>100</v>
      </c>
      <c r="H64" s="63"/>
      <c r="I64" s="63"/>
      <c r="K64" s="63"/>
      <c r="L64" s="63"/>
      <c r="M64" s="63"/>
      <c r="N64" s="63"/>
      <c r="O64" s="63"/>
    </row>
    <row r="65" spans="1:15" x14ac:dyDescent="0.25">
      <c r="A65" s="61">
        <v>41334</v>
      </c>
      <c r="B65" s="62">
        <v>387.41699606650559</v>
      </c>
      <c r="C65" s="62">
        <v>415.38578602370836</v>
      </c>
      <c r="D65" s="62">
        <v>249.95147428072201</v>
      </c>
      <c r="E65" s="62">
        <v>165.06861372546427</v>
      </c>
      <c r="F65" s="62">
        <v>161.45714375551984</v>
      </c>
      <c r="G65" s="63">
        <v>100</v>
      </c>
      <c r="H65" s="63"/>
      <c r="I65" s="63"/>
      <c r="K65" s="63"/>
      <c r="L65" s="63"/>
      <c r="M65" s="63"/>
      <c r="N65" s="63"/>
      <c r="O65" s="63"/>
    </row>
    <row r="66" spans="1:15" x14ac:dyDescent="0.25">
      <c r="A66" s="61">
        <v>41341</v>
      </c>
      <c r="B66" s="62">
        <v>400.16747907832422</v>
      </c>
      <c r="C66" s="62">
        <v>424.83027756649665</v>
      </c>
      <c r="D66" s="62">
        <v>274.29659252441905</v>
      </c>
      <c r="E66" s="62">
        <v>185.34747999286321</v>
      </c>
      <c r="F66" s="62">
        <v>167.92049060498252</v>
      </c>
      <c r="G66" s="63">
        <v>100</v>
      </c>
      <c r="H66" s="63"/>
      <c r="I66" s="63"/>
      <c r="K66" s="63"/>
      <c r="L66" s="63"/>
      <c r="M66" s="63"/>
      <c r="N66" s="63"/>
      <c r="O66" s="63"/>
    </row>
    <row r="67" spans="1:15" x14ac:dyDescent="0.25">
      <c r="A67" s="61">
        <v>41348</v>
      </c>
      <c r="B67" s="62">
        <v>392.11708751301069</v>
      </c>
      <c r="C67" s="62">
        <v>413.19104476825055</v>
      </c>
      <c r="D67" s="62">
        <v>242.75142091305227</v>
      </c>
      <c r="E67" s="62">
        <v>233.57453419469149</v>
      </c>
      <c r="F67" s="62">
        <v>164.84875420843957</v>
      </c>
      <c r="G67" s="63">
        <v>100</v>
      </c>
      <c r="H67" s="63"/>
      <c r="I67" s="63"/>
      <c r="K67" s="63"/>
      <c r="L67" s="63"/>
      <c r="M67" s="63"/>
      <c r="N67" s="63"/>
      <c r="O67" s="63"/>
    </row>
    <row r="68" spans="1:15" x14ac:dyDescent="0.25">
      <c r="A68" s="61">
        <v>41355</v>
      </c>
      <c r="B68" s="62">
        <v>407.6117714302556</v>
      </c>
      <c r="C68" s="62">
        <v>429.52914523080955</v>
      </c>
      <c r="D68" s="62">
        <v>245.23573597300441</v>
      </c>
      <c r="E68" s="62">
        <v>243.50152109485563</v>
      </c>
      <c r="F68" s="62">
        <v>164.5206812489551</v>
      </c>
      <c r="G68" s="63">
        <v>100</v>
      </c>
      <c r="H68" s="63"/>
      <c r="I68" s="63"/>
      <c r="K68" s="63"/>
      <c r="L68" s="63"/>
      <c r="M68" s="63"/>
      <c r="N68" s="63"/>
      <c r="O68" s="63"/>
    </row>
    <row r="69" spans="1:15" x14ac:dyDescent="0.25">
      <c r="A69" s="61">
        <v>41362</v>
      </c>
      <c r="B69" s="62">
        <v>432.28569724920459</v>
      </c>
      <c r="C69" s="62">
        <v>460.23632886642912</v>
      </c>
      <c r="D69" s="62">
        <v>243.62444650767986</v>
      </c>
      <c r="E69" s="62">
        <v>224.47795886996187</v>
      </c>
      <c r="F69" s="62">
        <v>158.1603311844612</v>
      </c>
      <c r="G69" s="63">
        <v>100</v>
      </c>
      <c r="H69" s="63"/>
      <c r="I69" s="63"/>
      <c r="K69" s="63"/>
      <c r="L69" s="63"/>
      <c r="M69" s="63"/>
      <c r="N69" s="63"/>
      <c r="O69" s="63"/>
    </row>
    <row r="70" spans="1:15" x14ac:dyDescent="0.25">
      <c r="A70" s="61">
        <v>41369</v>
      </c>
      <c r="B70" s="62">
        <v>431.33246130026686</v>
      </c>
      <c r="C70" s="62">
        <v>461.97542661349871</v>
      </c>
      <c r="D70" s="62">
        <v>241.30579169879888</v>
      </c>
      <c r="E70" s="62">
        <v>203.60444786414376</v>
      </c>
      <c r="F70" s="62">
        <v>156.67324774027657</v>
      </c>
      <c r="G70" s="63">
        <v>100</v>
      </c>
      <c r="H70" s="63"/>
      <c r="I70" s="63"/>
      <c r="K70" s="63"/>
      <c r="L70" s="63"/>
      <c r="M70" s="63"/>
      <c r="N70" s="63"/>
      <c r="O70" s="63"/>
    </row>
    <row r="71" spans="1:15" x14ac:dyDescent="0.25">
      <c r="A71" s="61">
        <v>41376</v>
      </c>
      <c r="B71" s="62">
        <v>432.96961500624735</v>
      </c>
      <c r="C71" s="62">
        <v>463.11557196687653</v>
      </c>
      <c r="D71" s="62">
        <v>252.88109293828521</v>
      </c>
      <c r="E71" s="62">
        <v>194.02650531893039</v>
      </c>
      <c r="F71" s="62">
        <v>164.28534586797787</v>
      </c>
      <c r="G71" s="63">
        <v>100</v>
      </c>
      <c r="H71" s="63"/>
      <c r="I71" s="63"/>
      <c r="K71" s="63"/>
      <c r="L71" s="63"/>
      <c r="M71" s="63"/>
      <c r="N71" s="63"/>
      <c r="O71" s="63"/>
    </row>
    <row r="72" spans="1:15" x14ac:dyDescent="0.25">
      <c r="A72" s="61">
        <v>41383</v>
      </c>
      <c r="B72" s="62">
        <v>414.38972906203981</v>
      </c>
      <c r="C72" s="62">
        <v>440.20127015772061</v>
      </c>
      <c r="D72" s="62">
        <v>265.51887369767741</v>
      </c>
      <c r="E72" s="62">
        <v>190.14105778585449</v>
      </c>
      <c r="F72" s="62">
        <v>167.30372704922127</v>
      </c>
      <c r="G72" s="63">
        <v>100</v>
      </c>
      <c r="H72" s="63"/>
      <c r="I72" s="63"/>
      <c r="K72" s="63"/>
      <c r="L72" s="63"/>
      <c r="M72" s="63"/>
      <c r="N72" s="63"/>
      <c r="O72" s="63"/>
    </row>
    <row r="73" spans="1:15" x14ac:dyDescent="0.25">
      <c r="A73" s="61">
        <v>41390</v>
      </c>
      <c r="B73" s="62">
        <v>404.3286196411625</v>
      </c>
      <c r="C73" s="62">
        <v>431.95540557483343</v>
      </c>
      <c r="D73" s="62">
        <v>236.05753676161626</v>
      </c>
      <c r="E73" s="62">
        <v>184.91145493487986</v>
      </c>
      <c r="F73" s="62">
        <v>164.41944550949245</v>
      </c>
      <c r="G73" s="63">
        <v>100</v>
      </c>
      <c r="H73" s="63"/>
      <c r="I73" s="63"/>
      <c r="K73" s="63"/>
      <c r="L73" s="63"/>
      <c r="M73" s="63"/>
      <c r="N73" s="63"/>
      <c r="O73" s="63"/>
    </row>
    <row r="74" spans="1:15" x14ac:dyDescent="0.25">
      <c r="A74" s="61">
        <v>41397</v>
      </c>
      <c r="B74" s="62">
        <v>394.84611462396589</v>
      </c>
      <c r="C74" s="62">
        <v>421.72400673251582</v>
      </c>
      <c r="D74" s="62">
        <v>223.54336027681262</v>
      </c>
      <c r="E74" s="62">
        <v>180.69670215011254</v>
      </c>
      <c r="F74" s="62">
        <v>165.42965644611007</v>
      </c>
      <c r="G74" s="63">
        <v>100</v>
      </c>
      <c r="H74" s="63"/>
      <c r="I74" s="63"/>
      <c r="K74" s="63"/>
      <c r="L74" s="63"/>
      <c r="M74" s="63"/>
      <c r="N74" s="63"/>
      <c r="O74" s="63"/>
    </row>
    <row r="75" spans="1:15" x14ac:dyDescent="0.25">
      <c r="A75" s="61">
        <v>41404</v>
      </c>
      <c r="B75" s="62">
        <v>402.38333880209848</v>
      </c>
      <c r="C75" s="62">
        <v>432.30598866168668</v>
      </c>
      <c r="D75" s="62">
        <v>214.23741716388434</v>
      </c>
      <c r="E75" s="62">
        <v>178.14935824167057</v>
      </c>
      <c r="F75" s="62">
        <v>164.73963750286211</v>
      </c>
      <c r="G75" s="63">
        <v>100</v>
      </c>
      <c r="H75" s="63"/>
      <c r="I75" s="63"/>
      <c r="K75" s="63"/>
      <c r="L75" s="63"/>
      <c r="M75" s="63"/>
      <c r="N75" s="63"/>
      <c r="O75" s="63"/>
    </row>
    <row r="76" spans="1:15" x14ac:dyDescent="0.25">
      <c r="A76" s="61">
        <v>41411</v>
      </c>
      <c r="B76" s="62">
        <v>403.55057834555828</v>
      </c>
      <c r="C76" s="62">
        <v>434.20844060614775</v>
      </c>
      <c r="D76" s="62">
        <v>205.75029670045265</v>
      </c>
      <c r="E76" s="62">
        <v>181.97333232161657</v>
      </c>
      <c r="F76" s="62">
        <v>156.78875522587597</v>
      </c>
      <c r="G76" s="63">
        <v>100</v>
      </c>
      <c r="H76" s="63"/>
      <c r="I76" s="63"/>
      <c r="K76" s="63"/>
      <c r="L76" s="63"/>
      <c r="M76" s="63"/>
      <c r="N76" s="63"/>
      <c r="O76" s="63"/>
    </row>
    <row r="77" spans="1:15" x14ac:dyDescent="0.25">
      <c r="A77" s="61">
        <v>41418</v>
      </c>
      <c r="B77" s="62">
        <v>399.57304031654581</v>
      </c>
      <c r="C77" s="62">
        <v>431.40718624997652</v>
      </c>
      <c r="D77" s="62">
        <v>204.31687246419878</v>
      </c>
      <c r="E77" s="62">
        <v>179.56936933648714</v>
      </c>
      <c r="F77" s="62">
        <v>152.839641870273</v>
      </c>
      <c r="G77" s="63">
        <v>100</v>
      </c>
      <c r="H77" s="63"/>
      <c r="I77" s="63"/>
      <c r="K77" s="63"/>
      <c r="L77" s="63"/>
      <c r="M77" s="63"/>
      <c r="N77" s="63"/>
      <c r="O77" s="63"/>
    </row>
    <row r="78" spans="1:15" x14ac:dyDescent="0.25">
      <c r="A78" s="61">
        <v>41425</v>
      </c>
      <c r="B78" s="62">
        <v>398.62467371794025</v>
      </c>
      <c r="C78" s="62">
        <v>432.77607199499022</v>
      </c>
      <c r="D78" s="62">
        <v>193.13264323512348</v>
      </c>
      <c r="E78" s="62">
        <v>173.54505436331903</v>
      </c>
      <c r="F78" s="62">
        <v>148.06328450368335</v>
      </c>
      <c r="G78" s="63">
        <v>100</v>
      </c>
      <c r="H78" s="63"/>
      <c r="I78" s="63"/>
      <c r="K78" s="63"/>
      <c r="L78" s="63"/>
      <c r="M78" s="63"/>
      <c r="N78" s="63"/>
      <c r="O78" s="63"/>
    </row>
    <row r="79" spans="1:15" x14ac:dyDescent="0.25">
      <c r="A79" s="61">
        <v>41432</v>
      </c>
      <c r="B79" s="62">
        <v>399.09950056361413</v>
      </c>
      <c r="C79" s="62">
        <v>435.23672823652885</v>
      </c>
      <c r="D79" s="62">
        <v>191.25871531912844</v>
      </c>
      <c r="E79" s="62">
        <v>171.53264097828293</v>
      </c>
      <c r="F79" s="62">
        <v>146.55094948517123</v>
      </c>
      <c r="G79" s="63">
        <v>100</v>
      </c>
      <c r="H79" s="63"/>
      <c r="I79" s="63"/>
      <c r="K79" s="63"/>
      <c r="L79" s="63"/>
      <c r="M79" s="63"/>
      <c r="N79" s="63"/>
      <c r="O79" s="63"/>
    </row>
    <row r="80" spans="1:15" x14ac:dyDescent="0.25">
      <c r="A80" s="61">
        <v>41439</v>
      </c>
      <c r="B80" s="62">
        <v>388.41486339167056</v>
      </c>
      <c r="C80" s="62">
        <v>422.24022445529164</v>
      </c>
      <c r="D80" s="62">
        <v>191.32051092972506</v>
      </c>
      <c r="E80" s="62">
        <v>171.63741874097403</v>
      </c>
      <c r="F80" s="62">
        <v>147.6442868840079</v>
      </c>
      <c r="G80" s="63">
        <v>100</v>
      </c>
      <c r="H80" s="63"/>
      <c r="I80" s="63"/>
      <c r="K80" s="63"/>
      <c r="L80" s="63"/>
      <c r="M80" s="63"/>
      <c r="N80" s="63"/>
      <c r="O80" s="63"/>
    </row>
    <row r="81" spans="1:15" x14ac:dyDescent="0.25">
      <c r="A81" s="61">
        <v>41446</v>
      </c>
      <c r="B81" s="62">
        <v>355.81928112282924</v>
      </c>
      <c r="C81" s="62">
        <v>380.96541974941698</v>
      </c>
      <c r="D81" s="62">
        <v>198.12719322311554</v>
      </c>
      <c r="E81" s="62">
        <v>173.17193377201414</v>
      </c>
      <c r="F81" s="62">
        <v>147.68311387333011</v>
      </c>
      <c r="G81" s="63">
        <v>100</v>
      </c>
      <c r="H81" s="63"/>
      <c r="I81" s="63"/>
      <c r="K81" s="63"/>
      <c r="L81" s="63"/>
      <c r="M81" s="63"/>
      <c r="N81" s="63"/>
      <c r="O81" s="63"/>
    </row>
    <row r="82" spans="1:15" x14ac:dyDescent="0.25">
      <c r="A82" s="61">
        <v>41453</v>
      </c>
      <c r="B82" s="62">
        <v>367.00415575466394</v>
      </c>
      <c r="C82" s="62">
        <v>394.32343083606929</v>
      </c>
      <c r="D82" s="62">
        <v>205.72972122747916</v>
      </c>
      <c r="E82" s="62">
        <v>173.30222757006109</v>
      </c>
      <c r="F82" s="62">
        <v>148.19602892855988</v>
      </c>
      <c r="G82" s="63">
        <v>100</v>
      </c>
      <c r="H82" s="63"/>
      <c r="I82" s="63"/>
      <c r="K82" s="63"/>
      <c r="L82" s="63"/>
      <c r="M82" s="63"/>
      <c r="N82" s="63"/>
      <c r="O82" s="63"/>
    </row>
    <row r="83" spans="1:15" x14ac:dyDescent="0.25">
      <c r="A83" s="61">
        <v>41460</v>
      </c>
      <c r="B83" s="62">
        <v>351.41007984091044</v>
      </c>
      <c r="C83" s="62">
        <v>376.31008569298007</v>
      </c>
      <c r="D83" s="62">
        <v>197.52403952435364</v>
      </c>
      <c r="E83" s="62">
        <v>173.59227578265197</v>
      </c>
      <c r="F83" s="62">
        <v>155.4691375820787</v>
      </c>
      <c r="G83" s="63">
        <v>100</v>
      </c>
      <c r="H83" s="63"/>
      <c r="I83" s="63"/>
      <c r="K83" s="63"/>
      <c r="L83" s="63"/>
      <c r="M83" s="63"/>
      <c r="N83" s="63"/>
      <c r="O83" s="63"/>
    </row>
    <row r="84" spans="1:15" x14ac:dyDescent="0.25">
      <c r="A84" s="61">
        <v>41467</v>
      </c>
      <c r="B84" s="62">
        <v>339.9358846215444</v>
      </c>
      <c r="C84" s="62">
        <v>363.0150844850603</v>
      </c>
      <c r="D84" s="62">
        <v>189.59791139289248</v>
      </c>
      <c r="E84" s="62">
        <v>175.38905155067565</v>
      </c>
      <c r="F84" s="62">
        <v>153.74238994238144</v>
      </c>
      <c r="G84" s="63">
        <v>100</v>
      </c>
      <c r="H84" s="63"/>
      <c r="I84" s="63"/>
      <c r="K84" s="63"/>
      <c r="L84" s="63"/>
      <c r="M84" s="63"/>
      <c r="N84" s="63"/>
      <c r="O84" s="63"/>
    </row>
    <row r="85" spans="1:15" x14ac:dyDescent="0.25">
      <c r="A85" s="61">
        <v>41474</v>
      </c>
      <c r="B85" s="62">
        <v>330.73187125401364</v>
      </c>
      <c r="C85" s="62">
        <v>353.12213895865909</v>
      </c>
      <c r="D85" s="62">
        <v>183.74208176494912</v>
      </c>
      <c r="E85" s="62">
        <v>177.1178123673894</v>
      </c>
      <c r="F85" s="62">
        <v>158.62012479868909</v>
      </c>
      <c r="G85" s="63">
        <v>100</v>
      </c>
      <c r="H85" s="63"/>
      <c r="I85" s="63"/>
      <c r="K85" s="63"/>
      <c r="L85" s="63"/>
      <c r="M85" s="63"/>
      <c r="N85" s="63"/>
      <c r="O85" s="63"/>
    </row>
    <row r="86" spans="1:15" x14ac:dyDescent="0.25">
      <c r="A86" s="61">
        <v>41481</v>
      </c>
      <c r="B86" s="62">
        <v>330.95250893547615</v>
      </c>
      <c r="C86" s="62">
        <v>353.0639661240927</v>
      </c>
      <c r="D86" s="62">
        <v>191.56243708061371</v>
      </c>
      <c r="E86" s="62">
        <v>177.83528264893073</v>
      </c>
      <c r="F86" s="62">
        <v>164.74072148455613</v>
      </c>
      <c r="G86" s="63">
        <v>100</v>
      </c>
      <c r="H86" s="63"/>
      <c r="I86" s="63"/>
      <c r="K86" s="63"/>
      <c r="L86" s="63"/>
      <c r="M86" s="63"/>
      <c r="N86" s="63"/>
      <c r="O86" s="63"/>
    </row>
    <row r="87" spans="1:15" x14ac:dyDescent="0.25">
      <c r="A87" s="61">
        <v>41488</v>
      </c>
      <c r="B87" s="62">
        <v>338.34485469108029</v>
      </c>
      <c r="C87" s="62">
        <v>360.66960834354609</v>
      </c>
      <c r="D87" s="62">
        <v>209.64161430791299</v>
      </c>
      <c r="E87" s="62">
        <v>174.00266176245779</v>
      </c>
      <c r="F87" s="62">
        <v>174.25704798178114</v>
      </c>
      <c r="G87" s="63">
        <v>100</v>
      </c>
      <c r="H87" s="63"/>
      <c r="I87" s="63"/>
      <c r="K87" s="63"/>
      <c r="L87" s="63"/>
      <c r="M87" s="63"/>
      <c r="N87" s="63"/>
      <c r="O87" s="63"/>
    </row>
    <row r="88" spans="1:15" x14ac:dyDescent="0.25">
      <c r="A88" s="61">
        <f t="shared" ref="A88:A89" si="0">+DATE(YEAR(A87),MONTH(A87),DAY(A87)+7)</f>
        <v>41495</v>
      </c>
      <c r="B88" s="62">
        <v>333.85927477140842</v>
      </c>
      <c r="C88" s="62">
        <v>355.11750462799398</v>
      </c>
      <c r="D88" s="62">
        <v>220.74329380350997</v>
      </c>
      <c r="E88" s="62">
        <v>169.37702504806776</v>
      </c>
      <c r="F88" s="62">
        <v>179.36649640808503</v>
      </c>
      <c r="G88" s="63">
        <v>100</v>
      </c>
      <c r="H88" s="63"/>
      <c r="I88" s="63"/>
      <c r="K88" s="63"/>
      <c r="L88" s="63"/>
      <c r="M88" s="63"/>
      <c r="N88" s="63"/>
      <c r="O88" s="63"/>
    </row>
    <row r="89" spans="1:15" x14ac:dyDescent="0.25">
      <c r="A89" s="61">
        <f t="shared" si="0"/>
        <v>41502</v>
      </c>
      <c r="B89" s="62">
        <v>329.06791559476824</v>
      </c>
      <c r="C89" s="62">
        <v>348.70507486702917</v>
      </c>
      <c r="D89" s="62">
        <v>223.32870559034265</v>
      </c>
      <c r="E89" s="62">
        <v>171.52689903037881</v>
      </c>
      <c r="F89" s="62">
        <v>181.3509941595446</v>
      </c>
      <c r="G89" s="63">
        <v>100</v>
      </c>
      <c r="H89" s="63"/>
      <c r="I89" s="63"/>
      <c r="K89" s="63"/>
      <c r="L89" s="63"/>
      <c r="M89" s="63"/>
      <c r="N89" s="63"/>
      <c r="O89" s="63"/>
    </row>
    <row r="90" spans="1:15" x14ac:dyDescent="0.25">
      <c r="A90" s="61">
        <v>41509</v>
      </c>
      <c r="B90" s="62">
        <v>336.43753263965823</v>
      </c>
      <c r="C90" s="62">
        <v>355.97267815590459</v>
      </c>
      <c r="D90" s="62">
        <v>234.64104094370515</v>
      </c>
      <c r="E90" s="62">
        <v>171.11152583152187</v>
      </c>
      <c r="F90" s="62">
        <v>179.34454986805508</v>
      </c>
      <c r="G90" s="63">
        <v>100</v>
      </c>
      <c r="H90" s="63"/>
      <c r="I90" s="63"/>
      <c r="K90" s="63"/>
      <c r="L90" s="63"/>
      <c r="M90" s="63"/>
      <c r="N90" s="63"/>
      <c r="O90" s="63"/>
    </row>
    <row r="91" spans="1:15" x14ac:dyDescent="0.25">
      <c r="A91" s="61">
        <v>41516</v>
      </c>
      <c r="B91" s="62">
        <v>335.98753343161133</v>
      </c>
      <c r="C91" s="62">
        <v>354.93617771521929</v>
      </c>
      <c r="D91" s="62">
        <v>238.89889917377931</v>
      </c>
      <c r="E91" s="62">
        <v>172.38179870985914</v>
      </c>
      <c r="F91" s="62">
        <v>176.7657135033399</v>
      </c>
      <c r="G91" s="63">
        <v>100</v>
      </c>
      <c r="H91" s="63"/>
      <c r="I91" s="63"/>
      <c r="K91" s="63"/>
      <c r="L91" s="63"/>
      <c r="M91" s="63"/>
      <c r="N91" s="63"/>
      <c r="O91" s="63"/>
    </row>
    <row r="92" spans="1:15" x14ac:dyDescent="0.25">
      <c r="A92" s="61">
        <v>41523</v>
      </c>
      <c r="B92" s="62">
        <v>337.35879060453698</v>
      </c>
      <c r="C92" s="62">
        <v>355.95079285121818</v>
      </c>
      <c r="D92" s="62">
        <v>237.49123568827116</v>
      </c>
      <c r="E92" s="62">
        <v>181.94894245321282</v>
      </c>
      <c r="F92" s="62">
        <v>173.85254220905958</v>
      </c>
      <c r="G92" s="63">
        <v>100</v>
      </c>
      <c r="H92" s="63"/>
      <c r="I92" s="63"/>
      <c r="K92" s="63"/>
      <c r="L92" s="63"/>
      <c r="M92" s="63"/>
      <c r="N92" s="63"/>
      <c r="O92" s="63"/>
    </row>
    <row r="93" spans="1:15" x14ac:dyDescent="0.25">
      <c r="A93" s="61">
        <v>41530</v>
      </c>
      <c r="B93" s="62">
        <v>345.72925708160324</v>
      </c>
      <c r="C93" s="62">
        <v>365.0717451745291</v>
      </c>
      <c r="D93" s="62">
        <v>235.86595480587312</v>
      </c>
      <c r="E93" s="62">
        <v>187.25945857606874</v>
      </c>
      <c r="F93" s="62">
        <v>168.97136627040092</v>
      </c>
      <c r="G93" s="63">
        <v>100</v>
      </c>
      <c r="H93" s="63"/>
      <c r="I93" s="63"/>
      <c r="K93" s="63"/>
      <c r="L93" s="63"/>
      <c r="M93" s="63"/>
      <c r="N93" s="63"/>
      <c r="O93" s="63"/>
    </row>
    <row r="94" spans="1:15" x14ac:dyDescent="0.25">
      <c r="A94" s="61">
        <v>41537</v>
      </c>
      <c r="B94" s="62">
        <v>324.64162829268702</v>
      </c>
      <c r="C94" s="62">
        <v>339.91112075674027</v>
      </c>
      <c r="D94" s="62">
        <v>224.10329758880749</v>
      </c>
      <c r="E94" s="62">
        <v>196.71731339911778</v>
      </c>
      <c r="F94" s="62">
        <v>162.82145338030514</v>
      </c>
      <c r="G94" s="63">
        <v>100</v>
      </c>
      <c r="H94" s="63"/>
      <c r="I94" s="63"/>
      <c r="K94" s="63"/>
      <c r="L94" s="63"/>
      <c r="M94" s="63"/>
      <c r="N94" s="63"/>
      <c r="O94" s="63"/>
    </row>
    <row r="95" spans="1:15" x14ac:dyDescent="0.25">
      <c r="A95" s="61">
        <v>41544</v>
      </c>
      <c r="B95" s="62">
        <v>327.93939958446271</v>
      </c>
      <c r="C95" s="62">
        <v>346.80704113107663</v>
      </c>
      <c r="D95" s="62">
        <v>213.2785046905901</v>
      </c>
      <c r="E95" s="62">
        <v>182.87828030962615</v>
      </c>
      <c r="F95" s="62">
        <v>157.04258123540816</v>
      </c>
      <c r="G95" s="63">
        <v>100</v>
      </c>
      <c r="H95" s="63"/>
      <c r="I95" s="63"/>
      <c r="K95" s="63"/>
      <c r="L95" s="63"/>
      <c r="M95" s="63"/>
      <c r="N95" s="63"/>
      <c r="O95" s="63"/>
    </row>
    <row r="96" spans="1:15" x14ac:dyDescent="0.25">
      <c r="A96" s="61">
        <v>41551</v>
      </c>
      <c r="B96" s="62">
        <v>321.74667191008723</v>
      </c>
      <c r="C96" s="62">
        <v>339.17021233071301</v>
      </c>
      <c r="D96" s="62">
        <v>217.95980884087967</v>
      </c>
      <c r="E96" s="62">
        <v>178.79332637587007</v>
      </c>
      <c r="F96" s="62">
        <v>165.36904904717252</v>
      </c>
      <c r="G96" s="63">
        <v>100</v>
      </c>
      <c r="H96" s="63"/>
      <c r="I96" s="63"/>
      <c r="K96" s="63"/>
      <c r="L96" s="63"/>
      <c r="M96" s="63"/>
      <c r="N96" s="63"/>
      <c r="O96" s="63"/>
    </row>
    <row r="97" spans="1:15" x14ac:dyDescent="0.25">
      <c r="A97" s="61">
        <v>41558</v>
      </c>
      <c r="B97" s="62">
        <v>321.67728159351634</v>
      </c>
      <c r="C97" s="62">
        <v>338.9418600239934</v>
      </c>
      <c r="D97" s="62">
        <v>220.23519982448087</v>
      </c>
      <c r="E97" s="62">
        <v>179.41558588080886</v>
      </c>
      <c r="F97" s="62">
        <v>165.98765439436642</v>
      </c>
      <c r="G97" s="63">
        <v>100</v>
      </c>
      <c r="H97" s="63"/>
      <c r="I97" s="63"/>
      <c r="K97" s="63"/>
      <c r="L97" s="63"/>
      <c r="M97" s="63"/>
      <c r="N97" s="63"/>
      <c r="O97" s="63"/>
    </row>
    <row r="98" spans="1:15" x14ac:dyDescent="0.25">
      <c r="A98" s="61">
        <v>41565</v>
      </c>
      <c r="B98" s="62">
        <v>311.10466242290562</v>
      </c>
      <c r="C98" s="62">
        <v>325.88914444848007</v>
      </c>
      <c r="D98" s="62">
        <v>232.44613081959849</v>
      </c>
      <c r="E98" s="62">
        <v>181.85440144216722</v>
      </c>
      <c r="F98" s="62">
        <v>166.75569468415418</v>
      </c>
      <c r="G98" s="63">
        <v>100</v>
      </c>
      <c r="H98" s="63"/>
      <c r="I98" s="63"/>
      <c r="K98" s="63"/>
      <c r="L98" s="63"/>
      <c r="M98" s="63"/>
      <c r="N98" s="63"/>
      <c r="O98" s="63"/>
    </row>
    <row r="99" spans="1:15" x14ac:dyDescent="0.25">
      <c r="A99" s="61">
        <v>41572</v>
      </c>
      <c r="B99" s="62">
        <v>314.69015281769259</v>
      </c>
      <c r="C99" s="62">
        <v>328.08911992525378</v>
      </c>
      <c r="D99" s="62">
        <v>233.56616153714648</v>
      </c>
      <c r="E99" s="62">
        <v>201.42039163547599</v>
      </c>
      <c r="F99" s="62">
        <v>172.59500250949361</v>
      </c>
      <c r="G99" s="63">
        <v>100</v>
      </c>
      <c r="H99" s="63"/>
      <c r="I99" s="63"/>
      <c r="K99" s="63"/>
      <c r="L99" s="63"/>
      <c r="M99" s="63"/>
      <c r="N99" s="63"/>
      <c r="O99" s="63"/>
    </row>
    <row r="100" spans="1:15" x14ac:dyDescent="0.25">
      <c r="A100" s="61">
        <v>41579</v>
      </c>
      <c r="B100" s="62">
        <v>311.84094459874399</v>
      </c>
      <c r="C100" s="62">
        <v>325.42358405204516</v>
      </c>
      <c r="D100" s="62">
        <v>244.19790937305876</v>
      </c>
      <c r="E100" s="62">
        <v>185.5343602677774</v>
      </c>
      <c r="F100" s="62">
        <v>167.24807449475017</v>
      </c>
      <c r="G100" s="63">
        <v>100</v>
      </c>
      <c r="H100" s="63"/>
      <c r="I100" s="63"/>
      <c r="K100" s="63"/>
      <c r="L100" s="63"/>
      <c r="M100" s="63"/>
      <c r="N100" s="63"/>
      <c r="O100" s="63"/>
    </row>
    <row r="101" spans="1:15" x14ac:dyDescent="0.25">
      <c r="A101" s="61">
        <v>41586</v>
      </c>
      <c r="B101" s="62">
        <v>311.8683051884567</v>
      </c>
      <c r="C101" s="62">
        <v>325.99051555345062</v>
      </c>
      <c r="D101" s="62">
        <v>244.10052955491631</v>
      </c>
      <c r="E101" s="62">
        <v>181.24860678068336</v>
      </c>
      <c r="F101" s="62">
        <v>158.48867373067452</v>
      </c>
      <c r="G101" s="63">
        <v>100</v>
      </c>
      <c r="H101" s="63"/>
      <c r="I101" s="63"/>
      <c r="K101" s="63"/>
      <c r="L101" s="63"/>
      <c r="M101" s="63"/>
      <c r="N101" s="63"/>
      <c r="O101" s="63"/>
    </row>
    <row r="102" spans="1:15" x14ac:dyDescent="0.25">
      <c r="A102" s="61">
        <v>41593</v>
      </c>
      <c r="B102" s="62">
        <v>303.19093719971136</v>
      </c>
      <c r="C102" s="62">
        <v>315.24036337542879</v>
      </c>
      <c r="D102" s="62">
        <v>260.25227975187761</v>
      </c>
      <c r="E102" s="62">
        <v>180.30517350243781</v>
      </c>
      <c r="F102" s="62">
        <v>148.65229243575504</v>
      </c>
      <c r="G102" s="63">
        <v>100</v>
      </c>
      <c r="H102" s="63"/>
      <c r="I102" s="63"/>
      <c r="K102" s="63"/>
      <c r="L102" s="63"/>
      <c r="M102" s="63"/>
      <c r="N102" s="63"/>
      <c r="O102" s="63"/>
    </row>
    <row r="103" spans="1:15" x14ac:dyDescent="0.25">
      <c r="A103" s="61">
        <v>41600</v>
      </c>
      <c r="B103" s="62">
        <v>297.83956007849815</v>
      </c>
      <c r="C103" s="62">
        <v>311.15433838481692</v>
      </c>
      <c r="D103" s="62">
        <v>240.38530341095367</v>
      </c>
      <c r="E103" s="62">
        <v>171.54857643503175</v>
      </c>
      <c r="F103" s="62">
        <v>138.68846661179285</v>
      </c>
      <c r="G103" s="63">
        <v>100</v>
      </c>
      <c r="H103" s="63"/>
      <c r="I103" s="63"/>
      <c r="K103" s="63"/>
      <c r="L103" s="63"/>
      <c r="M103" s="63"/>
      <c r="N103" s="63"/>
      <c r="O103" s="63"/>
    </row>
    <row r="104" spans="1:15" x14ac:dyDescent="0.25">
      <c r="A104" s="61">
        <v>41607</v>
      </c>
      <c r="B104" s="62">
        <v>304.93859074990496</v>
      </c>
      <c r="C104" s="62">
        <v>320.67981024171132</v>
      </c>
      <c r="D104" s="62">
        <v>236.06502418335583</v>
      </c>
      <c r="E104" s="62">
        <v>164.82442562260621</v>
      </c>
      <c r="F104" s="62">
        <v>130.54144790631565</v>
      </c>
      <c r="G104" s="63">
        <v>100</v>
      </c>
      <c r="H104" s="63"/>
      <c r="I104" s="63"/>
      <c r="K104" s="63"/>
      <c r="L104" s="63"/>
      <c r="M104" s="63"/>
      <c r="N104" s="63"/>
      <c r="O104" s="63"/>
    </row>
    <row r="105" spans="1:15" x14ac:dyDescent="0.25">
      <c r="A105" s="61">
        <v>41614</v>
      </c>
      <c r="B105" s="62">
        <v>315.17563817497575</v>
      </c>
      <c r="C105" s="62">
        <v>330.58339561050241</v>
      </c>
      <c r="D105" s="62">
        <v>262.39117908722068</v>
      </c>
      <c r="E105" s="62">
        <v>167.83789884010534</v>
      </c>
      <c r="F105" s="62">
        <v>134.1375230767608</v>
      </c>
      <c r="G105" s="63">
        <v>100</v>
      </c>
      <c r="H105" s="63"/>
      <c r="I105" s="63"/>
      <c r="K105" s="63"/>
      <c r="L105" s="63"/>
      <c r="M105" s="63"/>
      <c r="N105" s="63"/>
      <c r="O105" s="63"/>
    </row>
    <row r="106" spans="1:15" x14ac:dyDescent="0.25">
      <c r="A106" s="61">
        <v>41621</v>
      </c>
      <c r="B106" s="62">
        <v>321.33373996245325</v>
      </c>
      <c r="C106" s="62">
        <v>337.23954914773606</v>
      </c>
      <c r="D106" s="62">
        <v>252.6994673279022</v>
      </c>
      <c r="E106" s="62">
        <v>178.14983423951509</v>
      </c>
      <c r="F106" s="62">
        <v>133.20658056320772</v>
      </c>
      <c r="G106" s="63">
        <v>100</v>
      </c>
      <c r="H106" s="63"/>
      <c r="I106" s="63"/>
      <c r="K106" s="63"/>
      <c r="L106" s="63"/>
      <c r="M106" s="63"/>
      <c r="N106" s="63"/>
      <c r="O106" s="63"/>
    </row>
    <row r="107" spans="1:15" x14ac:dyDescent="0.25">
      <c r="A107" s="61">
        <v>41628</v>
      </c>
      <c r="B107" s="62">
        <v>329.12054668186215</v>
      </c>
      <c r="C107" s="62">
        <v>346.77706321203254</v>
      </c>
      <c r="D107" s="62">
        <v>243.62992408675356</v>
      </c>
      <c r="E107" s="62">
        <v>178.17057344120627</v>
      </c>
      <c r="F107" s="62">
        <v>135.76409913934236</v>
      </c>
      <c r="G107" s="63">
        <v>100</v>
      </c>
      <c r="H107" s="63"/>
      <c r="I107" s="63"/>
      <c r="K107" s="63"/>
      <c r="L107" s="63"/>
      <c r="M107" s="63"/>
      <c r="N107" s="63"/>
      <c r="O107" s="63"/>
    </row>
    <row r="108" spans="1:15" x14ac:dyDescent="0.25">
      <c r="A108" s="61">
        <v>41635</v>
      </c>
      <c r="B108" s="62">
        <v>342.50369367765535</v>
      </c>
      <c r="C108" s="62">
        <v>362.85911184944155</v>
      </c>
      <c r="D108" s="62">
        <v>235.67786991911075</v>
      </c>
      <c r="E108" s="62">
        <v>181.35030757415745</v>
      </c>
      <c r="F108" s="62">
        <v>139.18019362615314</v>
      </c>
      <c r="G108" s="63">
        <v>100</v>
      </c>
      <c r="H108" s="63"/>
      <c r="I108" s="63"/>
      <c r="K108" s="63"/>
      <c r="L108" s="63"/>
      <c r="M108" s="63"/>
      <c r="N108" s="63"/>
      <c r="O108" s="63"/>
    </row>
    <row r="109" spans="1:15" x14ac:dyDescent="0.25">
      <c r="A109" s="61">
        <v>41642</v>
      </c>
      <c r="B109" s="62">
        <v>337.43844276784824</v>
      </c>
      <c r="C109" s="62">
        <v>359.30498898451623</v>
      </c>
      <c r="D109" s="62">
        <v>216.05309298560678</v>
      </c>
      <c r="E109" s="62">
        <v>173.89264538451641</v>
      </c>
      <c r="F109" s="62">
        <v>148.6593196573946</v>
      </c>
      <c r="G109" s="63">
        <v>100</v>
      </c>
      <c r="H109" s="63"/>
      <c r="I109" s="63"/>
      <c r="K109" s="63"/>
      <c r="L109" s="63"/>
      <c r="M109" s="63"/>
      <c r="N109" s="63"/>
      <c r="O109" s="63"/>
    </row>
    <row r="110" spans="1:15" x14ac:dyDescent="0.25">
      <c r="A110" s="61">
        <v>41649</v>
      </c>
      <c r="B110" s="62">
        <v>343.2108688649792</v>
      </c>
      <c r="C110" s="62">
        <v>363.36974173047105</v>
      </c>
      <c r="D110" s="62">
        <v>260.64717746660489</v>
      </c>
      <c r="E110" s="62">
        <v>170.91286773432103</v>
      </c>
      <c r="F110" s="62">
        <v>153.98540540800784</v>
      </c>
      <c r="G110" s="63">
        <v>100</v>
      </c>
      <c r="H110" s="63"/>
      <c r="I110" s="63"/>
      <c r="K110" s="63"/>
      <c r="L110" s="63"/>
      <c r="M110" s="63"/>
      <c r="N110" s="63"/>
      <c r="O110" s="63"/>
    </row>
    <row r="111" spans="1:15" x14ac:dyDescent="0.25">
      <c r="A111" s="61">
        <v>41656</v>
      </c>
      <c r="B111" s="62">
        <v>356.23940543186092</v>
      </c>
      <c r="C111" s="62">
        <v>379.3816717301824</v>
      </c>
      <c r="D111" s="62">
        <v>252.29911861107115</v>
      </c>
      <c r="E111" s="62">
        <v>177.97631644157508</v>
      </c>
      <c r="F111" s="62">
        <v>152.76069330721631</v>
      </c>
      <c r="G111" s="63">
        <v>100</v>
      </c>
      <c r="H111" s="63"/>
      <c r="I111" s="63"/>
      <c r="K111" s="63"/>
      <c r="L111" s="63"/>
      <c r="M111" s="63"/>
      <c r="N111" s="63"/>
      <c r="O111" s="63"/>
    </row>
    <row r="112" spans="1:15" x14ac:dyDescent="0.25">
      <c r="A112" s="61">
        <v>41663</v>
      </c>
      <c r="B112" s="62">
        <v>341.80700815473875</v>
      </c>
      <c r="C112" s="62">
        <v>360.07622499210663</v>
      </c>
      <c r="D112" s="62">
        <v>258.44653125975367</v>
      </c>
      <c r="E112" s="62">
        <v>189.89899171562405</v>
      </c>
      <c r="F112" s="62">
        <v>155.31548281586345</v>
      </c>
      <c r="G112" s="63">
        <v>100</v>
      </c>
      <c r="H112" s="63"/>
      <c r="I112" s="63"/>
      <c r="K112" s="63"/>
      <c r="L112" s="63"/>
      <c r="M112" s="63"/>
      <c r="N112" s="63"/>
      <c r="O112" s="63"/>
    </row>
    <row r="113" spans="1:15" x14ac:dyDescent="0.25">
      <c r="A113" s="61">
        <v>41670</v>
      </c>
      <c r="B113" s="62">
        <v>333.28797211371517</v>
      </c>
      <c r="C113" s="62">
        <v>355.67756098958483</v>
      </c>
      <c r="D113" s="62">
        <v>223.58613457943872</v>
      </c>
      <c r="E113" s="62">
        <v>182.68347108856412</v>
      </c>
      <c r="F113" s="62">
        <v>158.25206996824278</v>
      </c>
      <c r="G113" s="63">
        <v>100</v>
      </c>
      <c r="H113" s="63"/>
      <c r="I113" s="63"/>
      <c r="K113" s="63"/>
      <c r="L113" s="63"/>
      <c r="M113" s="63"/>
      <c r="N113" s="63"/>
      <c r="O113" s="63"/>
    </row>
    <row r="114" spans="1:15" x14ac:dyDescent="0.25">
      <c r="A114" s="61">
        <v>41677</v>
      </c>
      <c r="B114" s="62">
        <v>330.15948949153358</v>
      </c>
      <c r="C114" s="62">
        <v>351.81698337181177</v>
      </c>
      <c r="D114" s="62">
        <v>218.41920887125593</v>
      </c>
      <c r="E114" s="62">
        <v>177.52934908151744</v>
      </c>
      <c r="F114" s="62">
        <v>165.41068382101727</v>
      </c>
      <c r="G114" s="63">
        <v>100</v>
      </c>
      <c r="H114" s="63"/>
      <c r="I114" s="63"/>
      <c r="K114" s="63"/>
      <c r="L114" s="63"/>
      <c r="M114" s="63"/>
      <c r="N114" s="63"/>
      <c r="O114" s="63"/>
    </row>
    <row r="115" spans="1:15" x14ac:dyDescent="0.25">
      <c r="A115" s="61">
        <v>41684</v>
      </c>
      <c r="B115" s="62">
        <v>314.25789721296906</v>
      </c>
      <c r="C115" s="62">
        <v>334.6077535864784</v>
      </c>
      <c r="D115" s="62">
        <v>204.50567569538441</v>
      </c>
      <c r="E115" s="62">
        <v>171.43529978576717</v>
      </c>
      <c r="F115" s="62">
        <v>164.81121509270113</v>
      </c>
      <c r="G115" s="63">
        <v>100</v>
      </c>
      <c r="H115" s="63"/>
      <c r="I115" s="63"/>
      <c r="K115" s="63"/>
      <c r="L115" s="63"/>
      <c r="M115" s="63"/>
      <c r="N115" s="63"/>
      <c r="O115" s="63"/>
    </row>
    <row r="116" spans="1:15" x14ac:dyDescent="0.25">
      <c r="A116" s="61">
        <v>41691</v>
      </c>
      <c r="B116" s="62">
        <v>311.65261255622141</v>
      </c>
      <c r="C116" s="62">
        <v>332.57638981847731</v>
      </c>
      <c r="D116" s="62">
        <v>201.05583585691596</v>
      </c>
      <c r="E116" s="62">
        <v>163.80034353365764</v>
      </c>
      <c r="F116" s="62">
        <v>166.48715413942961</v>
      </c>
      <c r="G116" s="63">
        <v>100</v>
      </c>
      <c r="H116" s="63"/>
      <c r="I116" s="63"/>
      <c r="K116" s="63"/>
      <c r="L116" s="63"/>
      <c r="M116" s="63"/>
      <c r="N116" s="63"/>
      <c r="O116" s="63"/>
    </row>
    <row r="117" spans="1:15" x14ac:dyDescent="0.25">
      <c r="A117" s="61">
        <v>41698</v>
      </c>
      <c r="B117" s="62">
        <v>320.45861916793513</v>
      </c>
      <c r="C117" s="62">
        <v>343.68194159620811</v>
      </c>
      <c r="D117" s="62">
        <v>206.21420844365511</v>
      </c>
      <c r="E117" s="62">
        <v>157.9696757050296</v>
      </c>
      <c r="F117" s="62">
        <v>169.91722927262643</v>
      </c>
      <c r="G117" s="63">
        <v>100</v>
      </c>
      <c r="H117" s="63"/>
      <c r="I117" s="63"/>
      <c r="K117" s="63"/>
      <c r="L117" s="63"/>
      <c r="M117" s="63"/>
      <c r="N117" s="63"/>
      <c r="O117" s="63"/>
    </row>
    <row r="118" spans="1:15" x14ac:dyDescent="0.25">
      <c r="A118" s="61">
        <v>41705</v>
      </c>
      <c r="B118" s="62">
        <v>322.86872461313345</v>
      </c>
      <c r="C118" s="62">
        <v>341.13103910493521</v>
      </c>
      <c r="D118" s="62">
        <v>246.14365712503962</v>
      </c>
      <c r="E118" s="62">
        <v>166.07939031138733</v>
      </c>
      <c r="F118" s="62">
        <v>175.68973222852793</v>
      </c>
      <c r="G118" s="63">
        <v>100</v>
      </c>
      <c r="H118" s="63"/>
      <c r="I118" s="63"/>
      <c r="K118" s="63"/>
      <c r="L118" s="63"/>
      <c r="M118" s="63"/>
      <c r="N118" s="63"/>
      <c r="O118" s="63"/>
    </row>
    <row r="119" spans="1:15" x14ac:dyDescent="0.25">
      <c r="A119" s="61">
        <v>41712</v>
      </c>
      <c r="B119" s="62">
        <v>332.00362407311087</v>
      </c>
      <c r="C119" s="62">
        <v>349.86584158485431</v>
      </c>
      <c r="D119" s="62">
        <v>240.06733507511294</v>
      </c>
      <c r="E119" s="62">
        <v>178.41675431098071</v>
      </c>
      <c r="F119" s="62">
        <v>172.5251450590855</v>
      </c>
      <c r="G119" s="63">
        <v>100</v>
      </c>
      <c r="H119" s="63"/>
      <c r="I119" s="63"/>
    </row>
    <row r="120" spans="1:15" x14ac:dyDescent="0.25">
      <c r="A120" s="61">
        <v>41719</v>
      </c>
      <c r="B120" s="62">
        <v>330.10225447319112</v>
      </c>
      <c r="C120" s="62">
        <v>348.63420635271103</v>
      </c>
      <c r="D120" s="62">
        <v>226.27862702010015</v>
      </c>
      <c r="E120" s="62">
        <v>180.34363716742564</v>
      </c>
      <c r="F120" s="62">
        <v>171.84575913097342</v>
      </c>
      <c r="G120" s="63">
        <v>100</v>
      </c>
      <c r="H120" s="63"/>
      <c r="I120" s="63"/>
    </row>
    <row r="121" spans="1:15" x14ac:dyDescent="0.25">
      <c r="A121" s="61">
        <v>41726</v>
      </c>
      <c r="B121" s="62">
        <v>332.1614174309214</v>
      </c>
      <c r="C121" s="62">
        <v>350.07030511234854</v>
      </c>
      <c r="D121" s="62">
        <v>246.99036732908851</v>
      </c>
      <c r="E121" s="62">
        <v>175.16929358139552</v>
      </c>
      <c r="F121" s="62">
        <v>174.36534046881812</v>
      </c>
      <c r="G121" s="63">
        <v>100</v>
      </c>
      <c r="H121" s="63"/>
      <c r="I121" s="63"/>
    </row>
    <row r="122" spans="1:15" x14ac:dyDescent="0.25">
      <c r="A122" s="61">
        <v>41733</v>
      </c>
      <c r="B122" s="62">
        <v>334.68149623931475</v>
      </c>
      <c r="C122" s="62">
        <v>351.29871692347427</v>
      </c>
      <c r="D122" s="62">
        <v>277.2401516960241</v>
      </c>
      <c r="E122" s="62">
        <v>171.79330181255355</v>
      </c>
      <c r="F122" s="62">
        <v>178.55499737015847</v>
      </c>
      <c r="G122" s="63">
        <v>100</v>
      </c>
      <c r="H122" s="63"/>
      <c r="I122" s="63"/>
    </row>
    <row r="123" spans="1:15" x14ac:dyDescent="0.25">
      <c r="A123" s="61">
        <v>41740</v>
      </c>
      <c r="B123" s="62">
        <v>324.49045432981336</v>
      </c>
      <c r="C123" s="62">
        <v>338.1503425850666</v>
      </c>
      <c r="D123" s="62">
        <v>291.68707073254205</v>
      </c>
      <c r="E123" s="62">
        <v>172.12739570663169</v>
      </c>
      <c r="F123" s="62">
        <v>177.06204325302966</v>
      </c>
      <c r="G123" s="63">
        <v>100</v>
      </c>
      <c r="H123" s="63"/>
      <c r="I123" s="63"/>
    </row>
    <row r="124" spans="1:15" x14ac:dyDescent="0.25">
      <c r="A124" s="61">
        <v>41747</v>
      </c>
      <c r="B124" s="62">
        <v>311.92540302392507</v>
      </c>
      <c r="C124" s="62">
        <v>324.35206421654652</v>
      </c>
      <c r="D124" s="62">
        <v>276.48629550596854</v>
      </c>
      <c r="E124" s="62">
        <v>173.09329023901691</v>
      </c>
      <c r="F124" s="62">
        <v>172.14162197610597</v>
      </c>
      <c r="G124" s="63">
        <v>100</v>
      </c>
      <c r="H124" s="63"/>
      <c r="I124" s="63"/>
    </row>
    <row r="125" spans="1:15" x14ac:dyDescent="0.25">
      <c r="A125" s="61">
        <v>41754</v>
      </c>
      <c r="B125" s="62">
        <v>306.52970007874893</v>
      </c>
      <c r="C125" s="62">
        <v>319.12346373876989</v>
      </c>
      <c r="D125" s="62">
        <v>254.49616198749413</v>
      </c>
      <c r="E125" s="62">
        <v>173.48384489886675</v>
      </c>
      <c r="F125" s="62">
        <v>189.51283510323211</v>
      </c>
      <c r="G125" s="63">
        <v>100</v>
      </c>
      <c r="H125" s="63"/>
      <c r="I125" s="63"/>
    </row>
    <row r="126" spans="1:15" x14ac:dyDescent="0.25">
      <c r="A126" s="61">
        <v>41761</v>
      </c>
      <c r="B126" s="62">
        <v>309.41269491407866</v>
      </c>
      <c r="C126" s="62">
        <v>325.09856659295195</v>
      </c>
      <c r="D126" s="62">
        <v>238.47655421365158</v>
      </c>
      <c r="E126" s="62">
        <v>163.5650724723792</v>
      </c>
      <c r="F126" s="62">
        <v>195.40838594414168</v>
      </c>
      <c r="G126" s="63">
        <v>100</v>
      </c>
      <c r="H126" s="63"/>
      <c r="I126" s="63"/>
    </row>
    <row r="127" spans="1:15" x14ac:dyDescent="0.25">
      <c r="A127" s="61">
        <v>41768</v>
      </c>
      <c r="B127" s="62">
        <v>310.8327021736709</v>
      </c>
      <c r="C127" s="62">
        <v>326.58789229043418</v>
      </c>
      <c r="D127" s="62">
        <v>232.19874615531054</v>
      </c>
      <c r="E127" s="62">
        <v>170.69203935070507</v>
      </c>
      <c r="F127" s="62">
        <v>195.96921738547059</v>
      </c>
      <c r="G127" s="63">
        <v>100</v>
      </c>
      <c r="H127" s="63"/>
      <c r="I127" s="63"/>
    </row>
    <row r="128" spans="1:15" x14ac:dyDescent="0.25">
      <c r="A128" s="61">
        <v>41775</v>
      </c>
      <c r="B128" s="62">
        <v>298.38051278985336</v>
      </c>
      <c r="C128" s="62">
        <v>311.78926748045791</v>
      </c>
      <c r="D128" s="62">
        <v>237.26539709169927</v>
      </c>
      <c r="E128" s="62">
        <v>166.95681894683932</v>
      </c>
      <c r="F128" s="62">
        <v>194.84187842452667</v>
      </c>
      <c r="G128" s="63">
        <v>100</v>
      </c>
      <c r="H128" s="63"/>
      <c r="I128" s="63"/>
    </row>
    <row r="129" spans="1:9" x14ac:dyDescent="0.25">
      <c r="A129" s="61">
        <v>41782</v>
      </c>
      <c r="B129" s="62">
        <v>311.56282777229063</v>
      </c>
      <c r="C129" s="62">
        <v>326.65935572986552</v>
      </c>
      <c r="D129" s="62">
        <v>240.4811790225433</v>
      </c>
      <c r="E129" s="62">
        <v>178.80940693012241</v>
      </c>
      <c r="F129" s="62">
        <v>190.79712099052014</v>
      </c>
      <c r="G129" s="63">
        <v>100</v>
      </c>
      <c r="H129" s="63"/>
      <c r="I129" s="63"/>
    </row>
    <row r="130" spans="1:9" x14ac:dyDescent="0.25">
      <c r="A130" s="61">
        <v>41789</v>
      </c>
      <c r="B130" s="62">
        <v>306.22596607947861</v>
      </c>
      <c r="C130" s="62">
        <v>319.56456361825053</v>
      </c>
      <c r="D130" s="62">
        <v>269.73818961662352</v>
      </c>
      <c r="E130" s="62">
        <v>175.67411826404177</v>
      </c>
      <c r="F130" s="62">
        <v>186.15433635886501</v>
      </c>
      <c r="G130" s="63">
        <v>100</v>
      </c>
      <c r="H130" s="63"/>
      <c r="I130" s="63"/>
    </row>
    <row r="131" spans="1:9" x14ac:dyDescent="0.25">
      <c r="A131" s="61">
        <v>41796</v>
      </c>
      <c r="B131" s="62">
        <v>303.54269003877101</v>
      </c>
      <c r="C131" s="62">
        <v>316.21889837818344</v>
      </c>
      <c r="D131" s="62">
        <v>268.68314950777443</v>
      </c>
      <c r="E131" s="62">
        <v>173.50185053326535</v>
      </c>
      <c r="F131" s="62">
        <v>181.18524826462433</v>
      </c>
      <c r="G131" s="63">
        <v>100</v>
      </c>
      <c r="H131" s="63"/>
      <c r="I131" s="63"/>
    </row>
    <row r="132" spans="1:9" x14ac:dyDescent="0.25">
      <c r="A132" s="61">
        <v>41803</v>
      </c>
      <c r="B132" s="62">
        <v>293.22846306407416</v>
      </c>
      <c r="C132" s="62">
        <v>306.37808822894306</v>
      </c>
      <c r="D132" s="62">
        <v>232.39968496695633</v>
      </c>
      <c r="E132" s="62">
        <v>171.75533838922058</v>
      </c>
      <c r="F132" s="62">
        <v>177.00444754322612</v>
      </c>
      <c r="G132" s="63">
        <v>100</v>
      </c>
      <c r="H132" s="63"/>
      <c r="I132" s="63"/>
    </row>
    <row r="133" spans="1:9" x14ac:dyDescent="0.25">
      <c r="A133" s="61">
        <v>41810</v>
      </c>
      <c r="B133" s="62">
        <v>280.75402174347687</v>
      </c>
      <c r="C133" s="62">
        <v>291.85979381332447</v>
      </c>
      <c r="D133" s="62">
        <v>225.78779180014658</v>
      </c>
      <c r="E133" s="62">
        <v>173.69166558935399</v>
      </c>
      <c r="F133" s="62">
        <v>171.70506078115005</v>
      </c>
      <c r="G133" s="63">
        <v>100</v>
      </c>
      <c r="H133" s="63"/>
      <c r="I133" s="63"/>
    </row>
    <row r="134" spans="1:9" x14ac:dyDescent="0.25">
      <c r="A134" s="61">
        <v>41817</v>
      </c>
      <c r="B134" s="62">
        <v>287.50046921734099</v>
      </c>
      <c r="C134" s="62">
        <v>299.3966788312643</v>
      </c>
      <c r="D134" s="62">
        <v>226.85872806722523</v>
      </c>
      <c r="E134" s="62">
        <v>175.01433984555092</v>
      </c>
      <c r="F134" s="62">
        <v>167.45155840737061</v>
      </c>
      <c r="G134" s="63">
        <v>100</v>
      </c>
      <c r="H134" s="63"/>
      <c r="I134" s="63"/>
    </row>
    <row r="135" spans="1:9" x14ac:dyDescent="0.25">
      <c r="A135" s="61">
        <v>41824</v>
      </c>
      <c r="B135" s="62">
        <v>293.86369970000601</v>
      </c>
      <c r="C135" s="62">
        <v>307.89927018293395</v>
      </c>
      <c r="D135" s="62">
        <v>223.19798560122095</v>
      </c>
      <c r="E135" s="62">
        <v>168.55271268164722</v>
      </c>
      <c r="F135" s="62">
        <v>169.94685720840971</v>
      </c>
      <c r="G135" s="63">
        <v>100</v>
      </c>
      <c r="H135" s="63"/>
      <c r="I135" s="63"/>
    </row>
    <row r="136" spans="1:9" x14ac:dyDescent="0.25">
      <c r="A136" s="61">
        <v>41831</v>
      </c>
      <c r="B136" s="62">
        <v>295.41765333574688</v>
      </c>
      <c r="C136" s="62">
        <v>307.37117509670463</v>
      </c>
      <c r="D136" s="62">
        <v>244.49238235578611</v>
      </c>
      <c r="E136" s="62">
        <v>176.87809526749848</v>
      </c>
      <c r="F136" s="62">
        <v>174.68442274236838</v>
      </c>
      <c r="G136" s="63">
        <v>100</v>
      </c>
      <c r="H136" s="63"/>
      <c r="I136" s="63"/>
    </row>
    <row r="137" spans="1:9" x14ac:dyDescent="0.25">
      <c r="A137" s="61">
        <v>41838</v>
      </c>
      <c r="B137" s="62">
        <v>289.17715579903734</v>
      </c>
      <c r="C137" s="62">
        <v>298.13223731390491</v>
      </c>
      <c r="D137" s="62">
        <v>261.49204082490803</v>
      </c>
      <c r="E137" s="62">
        <v>186.86146980078954</v>
      </c>
      <c r="F137" s="62">
        <v>177.15401853359134</v>
      </c>
      <c r="G137" s="63">
        <v>100</v>
      </c>
      <c r="H137" s="63"/>
      <c r="I137" s="63"/>
    </row>
    <row r="138" spans="1:9" x14ac:dyDescent="0.25">
      <c r="A138" s="61">
        <v>41845</v>
      </c>
      <c r="B138" s="62">
        <v>300.75806103744816</v>
      </c>
      <c r="C138" s="62">
        <v>308.60296936045648</v>
      </c>
      <c r="D138" s="62">
        <v>262.26517694300497</v>
      </c>
      <c r="E138" s="62">
        <v>224.64153686398868</v>
      </c>
      <c r="F138" s="62">
        <v>178.65778771189716</v>
      </c>
      <c r="G138" s="63">
        <v>100</v>
      </c>
      <c r="H138" s="63"/>
      <c r="I138" s="63"/>
    </row>
    <row r="139" spans="1:9" x14ac:dyDescent="0.25">
      <c r="A139" s="61">
        <v>41859</v>
      </c>
      <c r="B139" s="62">
        <v>310.84399351556527</v>
      </c>
      <c r="C139" s="62">
        <v>322.57652464786258</v>
      </c>
      <c r="D139" s="62">
        <v>267.98982523329437</v>
      </c>
      <c r="E139" s="62">
        <v>197.93414425525899</v>
      </c>
      <c r="F139" s="62">
        <v>186.30759156756099</v>
      </c>
      <c r="G139" s="63">
        <v>100</v>
      </c>
      <c r="H139" s="63"/>
      <c r="I139" s="63"/>
    </row>
    <row r="140" spans="1:9" x14ac:dyDescent="0.25">
      <c r="A140" s="61">
        <v>41866</v>
      </c>
      <c r="B140" s="62">
        <v>310.49964617269296</v>
      </c>
      <c r="C140" s="62">
        <v>322.65716971893193</v>
      </c>
      <c r="D140" s="62">
        <v>284.99869732894689</v>
      </c>
      <c r="E140" s="62">
        <v>186.3899388213338</v>
      </c>
      <c r="F140" s="62">
        <v>193.8920255283733</v>
      </c>
      <c r="G140" s="63">
        <v>100</v>
      </c>
      <c r="H140" s="63"/>
      <c r="I140" s="63"/>
    </row>
    <row r="141" spans="1:9" x14ac:dyDescent="0.25">
      <c r="A141" s="61">
        <v>41873</v>
      </c>
      <c r="B141" s="62">
        <v>317.76663610326386</v>
      </c>
      <c r="C141" s="62">
        <v>332.94618228007977</v>
      </c>
      <c r="D141" s="62">
        <v>262.15869277472746</v>
      </c>
      <c r="E141" s="62">
        <v>181.84877648303643</v>
      </c>
      <c r="F141" s="62">
        <v>196.58462646237106</v>
      </c>
      <c r="G141" s="63">
        <v>100</v>
      </c>
      <c r="H141" s="63"/>
      <c r="I141" s="63"/>
    </row>
    <row r="142" spans="1:9" x14ac:dyDescent="0.25">
      <c r="A142" s="61">
        <v>41880</v>
      </c>
      <c r="B142" s="62">
        <v>323.99805112564979</v>
      </c>
      <c r="C142" s="62">
        <v>341.32612085393936</v>
      </c>
      <c r="D142" s="62">
        <v>266.2562315028382</v>
      </c>
      <c r="E142" s="62">
        <v>167.0161177092414</v>
      </c>
      <c r="F142" s="62">
        <v>199.60236096607025</v>
      </c>
      <c r="G142" s="63">
        <v>100</v>
      </c>
      <c r="H142" s="63"/>
      <c r="I142" s="63"/>
    </row>
    <row r="143" spans="1:9" x14ac:dyDescent="0.25">
      <c r="A143" s="61">
        <v>41887</v>
      </c>
      <c r="B143" s="62">
        <v>318.7647686660344</v>
      </c>
      <c r="C143" s="62">
        <v>333.90639973384134</v>
      </c>
      <c r="D143" s="62">
        <v>273.72602709817227</v>
      </c>
      <c r="E143" s="62">
        <v>168.28943450939556</v>
      </c>
      <c r="F143" s="62">
        <v>199.11158337504548</v>
      </c>
      <c r="G143" s="63">
        <v>100</v>
      </c>
      <c r="H143" s="63"/>
      <c r="I143" s="63"/>
    </row>
    <row r="144" spans="1:9" x14ac:dyDescent="0.25">
      <c r="A144" s="61">
        <v>41894</v>
      </c>
      <c r="B144" s="62">
        <v>314.47009818407679</v>
      </c>
      <c r="C144" s="62">
        <v>325.80365236156752</v>
      </c>
      <c r="D144" s="62">
        <v>275.34618442488943</v>
      </c>
      <c r="E144" s="62">
        <v>191.08588302978663</v>
      </c>
      <c r="F144" s="62">
        <v>199.89626135559661</v>
      </c>
      <c r="G144" s="63">
        <v>100</v>
      </c>
      <c r="H144" s="63"/>
      <c r="I144" s="63"/>
    </row>
    <row r="145" spans="1:9" x14ac:dyDescent="0.25">
      <c r="A145" s="61">
        <v>41901</v>
      </c>
      <c r="B145" s="62">
        <v>306.30611963904749</v>
      </c>
      <c r="C145" s="62">
        <v>315.95147248753909</v>
      </c>
      <c r="D145" s="62">
        <v>277.06102640224481</v>
      </c>
      <c r="E145" s="62">
        <v>192.94138972385929</v>
      </c>
      <c r="F145" s="62">
        <v>201.98743366999599</v>
      </c>
      <c r="G145" s="63">
        <v>100</v>
      </c>
      <c r="H145" s="63"/>
      <c r="I145" s="63"/>
    </row>
    <row r="146" spans="1:9" x14ac:dyDescent="0.25">
      <c r="A146" s="61">
        <v>41908</v>
      </c>
      <c r="B146" s="62">
        <v>296.74732421712287</v>
      </c>
      <c r="C146" s="62">
        <v>305.33525252578073</v>
      </c>
      <c r="D146" s="62">
        <v>291.04991875210266</v>
      </c>
      <c r="E146" s="62">
        <v>183.69063694454226</v>
      </c>
      <c r="F146" s="62">
        <v>195.74092800459209</v>
      </c>
      <c r="G146" s="63">
        <v>100</v>
      </c>
      <c r="H146" s="63"/>
      <c r="I146" s="63"/>
    </row>
    <row r="147" spans="1:9" x14ac:dyDescent="0.25">
      <c r="A147" s="61">
        <v>41915</v>
      </c>
      <c r="B147" s="62">
        <v>294.25851224500821</v>
      </c>
      <c r="C147" s="62">
        <v>303.0321866080169</v>
      </c>
      <c r="D147" s="62">
        <v>282.02325472709157</v>
      </c>
      <c r="E147" s="62">
        <v>176.63939854776405</v>
      </c>
      <c r="F147" s="62">
        <v>202.17063671337431</v>
      </c>
      <c r="G147" s="63">
        <v>100</v>
      </c>
      <c r="H147" s="63"/>
      <c r="I147" s="63"/>
    </row>
    <row r="148" spans="1:9" x14ac:dyDescent="0.25">
      <c r="A148" s="61">
        <v>41922</v>
      </c>
      <c r="B148" s="62">
        <v>290.85523137035227</v>
      </c>
      <c r="C148" s="62">
        <v>297.98079016485383</v>
      </c>
      <c r="D148" s="62">
        <v>332.32132781331381</v>
      </c>
      <c r="E148" s="62">
        <v>172.40078826427728</v>
      </c>
      <c r="F148" s="62">
        <v>204.15846652460741</v>
      </c>
      <c r="G148" s="63">
        <v>100</v>
      </c>
      <c r="H148" s="63"/>
      <c r="I148" s="63"/>
    </row>
    <row r="149" spans="1:9" x14ac:dyDescent="0.25">
      <c r="A149" s="61">
        <v>41929</v>
      </c>
      <c r="B149" s="62">
        <v>286.92395979047183</v>
      </c>
      <c r="C149" s="62">
        <v>293.90008814393514</v>
      </c>
      <c r="D149" s="62">
        <v>322.50409323074621</v>
      </c>
      <c r="E149" s="62">
        <v>170.31930976393448</v>
      </c>
      <c r="F149" s="62">
        <v>207.21954058191193</v>
      </c>
      <c r="G149" s="63">
        <v>100</v>
      </c>
      <c r="H149" s="63"/>
      <c r="I149" s="63"/>
    </row>
    <row r="150" spans="1:9" x14ac:dyDescent="0.25">
      <c r="A150" s="61">
        <v>41936</v>
      </c>
      <c r="B150" s="62">
        <v>288.8076355638878</v>
      </c>
      <c r="C150" s="62">
        <v>295.14618434515859</v>
      </c>
      <c r="D150" s="62">
        <v>313.32641940057863</v>
      </c>
      <c r="E150" s="62">
        <v>179.6534613876901</v>
      </c>
      <c r="F150" s="62">
        <v>208.25065440550566</v>
      </c>
      <c r="G150" s="63">
        <v>100</v>
      </c>
      <c r="H150" s="63"/>
      <c r="I150" s="63"/>
    </row>
    <row r="151" spans="1:9" x14ac:dyDescent="0.25">
      <c r="A151" s="61">
        <v>41943</v>
      </c>
      <c r="B151" s="62">
        <v>297.30877658176797</v>
      </c>
      <c r="C151" s="62">
        <v>305.78323549102879</v>
      </c>
      <c r="D151" s="62">
        <v>292.57049607559554</v>
      </c>
      <c r="E151" s="62">
        <v>179.20403997792619</v>
      </c>
      <c r="F151" s="62">
        <v>190.09250601303248</v>
      </c>
      <c r="G151" s="63">
        <v>100</v>
      </c>
      <c r="H151" s="63"/>
      <c r="I151" s="63"/>
    </row>
    <row r="152" spans="1:9" x14ac:dyDescent="0.25">
      <c r="A152" s="61">
        <v>41950</v>
      </c>
      <c r="B152" s="62">
        <v>300.19193937472284</v>
      </c>
      <c r="C152" s="62">
        <v>310.1678841440355</v>
      </c>
      <c r="D152" s="62">
        <v>289.41382346169598</v>
      </c>
      <c r="E152" s="62">
        <v>168.8657380526999</v>
      </c>
      <c r="F152" s="62">
        <v>172.33628181650559</v>
      </c>
      <c r="G152" s="63">
        <v>100</v>
      </c>
      <c r="H152" s="63"/>
      <c r="I152" s="63"/>
    </row>
    <row r="153" spans="1:9" x14ac:dyDescent="0.25">
      <c r="A153" s="61">
        <v>41957</v>
      </c>
      <c r="B153" s="62">
        <v>297.2118840366511</v>
      </c>
      <c r="C153" s="62">
        <v>307.08769265375946</v>
      </c>
      <c r="D153" s="62">
        <v>281.71030165977749</v>
      </c>
      <c r="E153" s="62">
        <v>172.49726793412904</v>
      </c>
      <c r="F153" s="62">
        <v>154.35062322752131</v>
      </c>
      <c r="G153" s="63">
        <v>100</v>
      </c>
      <c r="H153" s="63"/>
      <c r="I153" s="63"/>
    </row>
    <row r="154" spans="1:9" x14ac:dyDescent="0.25">
      <c r="A154" s="61">
        <v>41964</v>
      </c>
      <c r="B154" s="62">
        <v>289.08661943031564</v>
      </c>
      <c r="C154" s="62">
        <v>298.7830475001515</v>
      </c>
      <c r="D154" s="62">
        <v>265.62147236956275</v>
      </c>
      <c r="E154" s="62">
        <v>167.91788341408252</v>
      </c>
      <c r="F154" s="62">
        <v>138.73503212406791</v>
      </c>
      <c r="G154" s="63">
        <v>100</v>
      </c>
      <c r="H154" s="63"/>
      <c r="I154" s="63"/>
    </row>
    <row r="155" spans="1:9" x14ac:dyDescent="0.25">
      <c r="A155" s="61">
        <v>41971</v>
      </c>
      <c r="B155" s="62">
        <v>301.26620974475003</v>
      </c>
      <c r="C155" s="62">
        <v>312.40863975958621</v>
      </c>
      <c r="D155" s="62">
        <v>273.08792253420398</v>
      </c>
      <c r="E155" s="62">
        <v>170.03511787607678</v>
      </c>
      <c r="F155" s="62">
        <v>129.04761922420059</v>
      </c>
      <c r="G155" s="63">
        <v>100</v>
      </c>
      <c r="H155" s="63"/>
      <c r="I155" s="63"/>
    </row>
    <row r="156" spans="1:9" x14ac:dyDescent="0.25">
      <c r="A156" s="61">
        <v>41978</v>
      </c>
      <c r="B156" s="62">
        <v>297.45844795608502</v>
      </c>
      <c r="C156" s="62">
        <v>306.135960929242</v>
      </c>
      <c r="D156" s="62">
        <v>277.90482759878341</v>
      </c>
      <c r="E156" s="62">
        <v>189.42456673524782</v>
      </c>
      <c r="F156" s="62">
        <v>130.2379743958623</v>
      </c>
      <c r="G156" s="63">
        <v>100</v>
      </c>
      <c r="H156" s="63"/>
      <c r="I156" s="63"/>
    </row>
    <row r="157" spans="1:9" x14ac:dyDescent="0.25">
      <c r="A157" s="61">
        <v>41985</v>
      </c>
      <c r="B157" s="62">
        <v>293.09391133206094</v>
      </c>
      <c r="C157" s="62">
        <v>299.53209033118321</v>
      </c>
      <c r="D157" s="62">
        <v>296.73784481855216</v>
      </c>
      <c r="E157" s="62">
        <v>202.43218265981881</v>
      </c>
      <c r="F157" s="62">
        <v>131.71924194017356</v>
      </c>
      <c r="G157" s="63">
        <v>100</v>
      </c>
      <c r="H157" s="63"/>
      <c r="I157" s="63"/>
    </row>
    <row r="158" spans="1:9" x14ac:dyDescent="0.25">
      <c r="A158" s="61">
        <v>41992</v>
      </c>
      <c r="B158" s="62">
        <v>287.76223566249917</v>
      </c>
      <c r="C158" s="62">
        <v>292.59833513916271</v>
      </c>
      <c r="D158" s="62">
        <v>313.10104130183788</v>
      </c>
      <c r="E158" s="62">
        <v>211.28385400153795</v>
      </c>
      <c r="F158" s="62">
        <v>135.08130164299089</v>
      </c>
      <c r="G158" s="63">
        <v>100</v>
      </c>
      <c r="H158" s="63"/>
      <c r="I158" s="63"/>
    </row>
    <row r="159" spans="1:9" x14ac:dyDescent="0.25">
      <c r="A159" s="61">
        <v>41999</v>
      </c>
      <c r="B159" s="62">
        <v>282.634662541757</v>
      </c>
      <c r="C159" s="62">
        <v>286.89202236638289</v>
      </c>
      <c r="D159" s="62">
        <v>308.316865362003</v>
      </c>
      <c r="E159" s="62">
        <v>209.42221848135466</v>
      </c>
      <c r="F159" s="62">
        <v>143.51812083245136</v>
      </c>
      <c r="G159" s="63">
        <v>100</v>
      </c>
      <c r="H159" s="63"/>
      <c r="I159" s="63"/>
    </row>
    <row r="160" spans="1:9" x14ac:dyDescent="0.25">
      <c r="A160" s="61">
        <v>42006</v>
      </c>
      <c r="B160" s="62">
        <v>263.20001907056832</v>
      </c>
      <c r="C160" s="62">
        <v>268.98245870198474</v>
      </c>
      <c r="D160" s="62">
        <v>221.95663903588985</v>
      </c>
      <c r="E160" s="62">
        <v>194.46173249704404</v>
      </c>
      <c r="F160" s="62">
        <v>145.32677597372091</v>
      </c>
      <c r="G160" s="63">
        <v>100</v>
      </c>
      <c r="H160" s="63"/>
      <c r="I160" s="63"/>
    </row>
    <row r="161" spans="1:9" x14ac:dyDescent="0.25">
      <c r="A161" s="61">
        <v>42013</v>
      </c>
      <c r="B161" s="62">
        <v>279.54404224737669</v>
      </c>
      <c r="C161" s="62">
        <v>286.29352203407848</v>
      </c>
      <c r="D161" s="62">
        <v>239.2437124770309</v>
      </c>
      <c r="E161" s="62">
        <v>195.84110963061809</v>
      </c>
      <c r="F161" s="62">
        <v>154.97649359185837</v>
      </c>
      <c r="G161" s="63">
        <v>100</v>
      </c>
      <c r="H161" s="63"/>
      <c r="I161" s="63"/>
    </row>
    <row r="162" spans="1:9" x14ac:dyDescent="0.25">
      <c r="A162" s="61">
        <v>42020</v>
      </c>
      <c r="B162" s="62">
        <v>274.90414543226041</v>
      </c>
      <c r="C162" s="62">
        <v>282.29168475849428</v>
      </c>
      <c r="D162" s="62">
        <v>205.50527735415011</v>
      </c>
      <c r="E162" s="62">
        <v>193.8555065318244</v>
      </c>
      <c r="F162" s="62">
        <v>165.47834106328119</v>
      </c>
      <c r="G162" s="63">
        <v>100</v>
      </c>
      <c r="H162" s="63"/>
      <c r="I162" s="63"/>
    </row>
    <row r="163" spans="1:9" x14ac:dyDescent="0.25">
      <c r="A163" s="61">
        <v>42027</v>
      </c>
      <c r="B163" s="62">
        <v>273.37579947534397</v>
      </c>
      <c r="C163" s="62">
        <v>280.3991811289398</v>
      </c>
      <c r="D163" s="62">
        <v>184.50262375746962</v>
      </c>
      <c r="E163" s="62">
        <v>206.87684866013149</v>
      </c>
      <c r="F163" s="62">
        <v>173.33857139229167</v>
      </c>
      <c r="G163" s="63">
        <v>100</v>
      </c>
      <c r="H163" s="63"/>
      <c r="I163" s="63"/>
    </row>
    <row r="164" spans="1:9" x14ac:dyDescent="0.25">
      <c r="A164" s="61">
        <v>42034</v>
      </c>
      <c r="B164" s="62">
        <v>263.92591593274119</v>
      </c>
      <c r="C164" s="62">
        <v>271.26350784959686</v>
      </c>
      <c r="D164" s="62">
        <v>180.48432496344765</v>
      </c>
      <c r="E164" s="62">
        <v>193.88420838135093</v>
      </c>
      <c r="F164" s="62">
        <v>173.8093828579064</v>
      </c>
      <c r="G164" s="63">
        <v>100</v>
      </c>
      <c r="H164" s="63"/>
      <c r="I164" s="63"/>
    </row>
    <row r="165" spans="1:9" x14ac:dyDescent="0.25">
      <c r="A165" s="61">
        <v>42041</v>
      </c>
      <c r="B165" s="62">
        <v>261.11937500866026</v>
      </c>
      <c r="C165" s="62">
        <v>270.21788426459852</v>
      </c>
      <c r="D165" s="62">
        <v>160.52850881188107</v>
      </c>
      <c r="E165" s="62">
        <v>184.08998280599491</v>
      </c>
      <c r="F165" s="62">
        <v>183.60513138977859</v>
      </c>
      <c r="G165" s="63">
        <v>100</v>
      </c>
      <c r="H165" s="63"/>
      <c r="I165" s="63"/>
    </row>
    <row r="166" spans="1:9" x14ac:dyDescent="0.25">
      <c r="A166" s="61">
        <v>42048</v>
      </c>
      <c r="B166" s="62">
        <v>263.70861337462725</v>
      </c>
      <c r="C166" s="62">
        <v>272.31014343287654</v>
      </c>
      <c r="D166" s="62">
        <v>209.66351510454101</v>
      </c>
      <c r="E166" s="62">
        <v>172.48881802488475</v>
      </c>
      <c r="F166" s="62">
        <v>185.93610943918733</v>
      </c>
      <c r="G166" s="63">
        <v>100</v>
      </c>
      <c r="H166" s="63"/>
      <c r="I166" s="63"/>
    </row>
    <row r="167" spans="1:9" x14ac:dyDescent="0.25">
      <c r="A167" s="61">
        <v>42055</v>
      </c>
      <c r="B167" s="62">
        <v>265.7843925519868</v>
      </c>
      <c r="C167" s="62">
        <v>274.71208953248237</v>
      </c>
      <c r="D167" s="62">
        <v>218.81444752574276</v>
      </c>
      <c r="E167" s="62">
        <v>167.12841255168314</v>
      </c>
      <c r="F167" s="62">
        <v>185.69494283543347</v>
      </c>
      <c r="G167" s="63">
        <v>100</v>
      </c>
      <c r="H167" s="63"/>
      <c r="I167" s="63"/>
    </row>
    <row r="168" spans="1:9" x14ac:dyDescent="0.25">
      <c r="A168" s="61">
        <v>42062</v>
      </c>
      <c r="B168" s="62">
        <v>280.95403453608901</v>
      </c>
      <c r="C168" s="62">
        <v>290.91215001791494</v>
      </c>
      <c r="D168" s="62">
        <v>226.51881411220836</v>
      </c>
      <c r="E168" s="62">
        <v>170.05413881125534</v>
      </c>
      <c r="F168" s="62">
        <v>190.38614562465145</v>
      </c>
      <c r="G168" s="63">
        <v>100</v>
      </c>
      <c r="H168" s="63"/>
      <c r="I168" s="63"/>
    </row>
    <row r="169" spans="1:9" x14ac:dyDescent="0.25">
      <c r="A169" s="61"/>
      <c r="B169" s="63"/>
      <c r="C169" s="63"/>
      <c r="D169" s="63"/>
      <c r="E169" s="63"/>
      <c r="F169" s="63"/>
    </row>
    <row r="170" spans="1:9" x14ac:dyDescent="0.25">
      <c r="A170" s="61"/>
      <c r="B170" s="63"/>
      <c r="C170" s="63"/>
      <c r="D170" s="63"/>
      <c r="E170" s="63"/>
      <c r="F170" s="63"/>
    </row>
    <row r="171" spans="1:9" x14ac:dyDescent="0.25">
      <c r="A171" s="61"/>
      <c r="B171" s="63"/>
      <c r="C171" s="63"/>
      <c r="D171" s="63"/>
      <c r="E171" s="63"/>
      <c r="F171" s="63"/>
    </row>
    <row r="172" spans="1:9" x14ac:dyDescent="0.25">
      <c r="A172" s="61"/>
      <c r="B172" s="63"/>
      <c r="C172" s="63"/>
      <c r="D172" s="63"/>
      <c r="E172" s="63"/>
      <c r="F172" s="63"/>
    </row>
    <row r="173" spans="1:9" x14ac:dyDescent="0.25">
      <c r="A173" s="61"/>
      <c r="B173" s="63"/>
      <c r="C173" s="63"/>
      <c r="D173" s="63"/>
      <c r="E173" s="63"/>
      <c r="F173" s="63"/>
    </row>
    <row r="174" spans="1:9" x14ac:dyDescent="0.25">
      <c r="A174" s="61"/>
      <c r="B174" s="63"/>
      <c r="C174" s="63"/>
      <c r="D174" s="63"/>
      <c r="E174" s="63"/>
      <c r="F174" s="63"/>
    </row>
    <row r="175" spans="1:9" x14ac:dyDescent="0.25">
      <c r="A175" s="61"/>
      <c r="B175" s="63"/>
      <c r="C175" s="63"/>
      <c r="D175" s="63"/>
      <c r="E175" s="63"/>
      <c r="F175" s="63"/>
    </row>
    <row r="176" spans="1:9" x14ac:dyDescent="0.25">
      <c r="A176" s="61"/>
      <c r="B176" s="63"/>
      <c r="C176" s="63"/>
      <c r="D176" s="63"/>
      <c r="E176" s="63"/>
      <c r="F176" s="63"/>
    </row>
    <row r="177" spans="1:6" x14ac:dyDescent="0.25">
      <c r="A177" s="61"/>
      <c r="B177" s="63"/>
      <c r="C177" s="63"/>
      <c r="D177" s="63"/>
      <c r="E177" s="63"/>
      <c r="F177" s="63"/>
    </row>
    <row r="178" spans="1:6" x14ac:dyDescent="0.25">
      <c r="A178" s="61"/>
      <c r="B178" s="63"/>
      <c r="C178" s="63"/>
      <c r="D178" s="63"/>
      <c r="E178" s="63"/>
      <c r="F178" s="63"/>
    </row>
    <row r="179" spans="1:6" x14ac:dyDescent="0.25">
      <c r="A179" s="61"/>
      <c r="B179" s="63"/>
      <c r="C179" s="63"/>
      <c r="D179" s="63"/>
      <c r="E179" s="63"/>
      <c r="F179" s="63"/>
    </row>
    <row r="180" spans="1:6" x14ac:dyDescent="0.25">
      <c r="A180" s="61"/>
      <c r="B180" s="63"/>
      <c r="C180" s="63"/>
      <c r="D180" s="63"/>
      <c r="E180" s="63"/>
      <c r="F180" s="63"/>
    </row>
    <row r="181" spans="1:6" x14ac:dyDescent="0.25">
      <c r="A181" s="61"/>
      <c r="B181" s="63"/>
      <c r="C181" s="63"/>
      <c r="D181" s="63"/>
      <c r="E181" s="63"/>
      <c r="F181" s="63"/>
    </row>
    <row r="182" spans="1:6" x14ac:dyDescent="0.25">
      <c r="A182" s="61"/>
      <c r="B182" s="63"/>
      <c r="C182" s="63"/>
      <c r="D182" s="63"/>
      <c r="E182" s="63"/>
      <c r="F182" s="63"/>
    </row>
    <row r="183" spans="1:6" x14ac:dyDescent="0.25">
      <c r="A183" s="61"/>
      <c r="B183" s="63"/>
      <c r="C183" s="63"/>
      <c r="D183" s="63"/>
      <c r="E183" s="63"/>
      <c r="F183" s="63"/>
    </row>
    <row r="184" spans="1:6" x14ac:dyDescent="0.25">
      <c r="A184" s="61"/>
      <c r="B184" s="63"/>
      <c r="C184" s="63"/>
      <c r="D184" s="63"/>
      <c r="E184" s="63"/>
      <c r="F184" s="63"/>
    </row>
    <row r="185" spans="1:6" x14ac:dyDescent="0.25">
      <c r="A185" s="61"/>
      <c r="B185" s="63"/>
      <c r="C185" s="63"/>
      <c r="D185" s="63"/>
      <c r="E185" s="63"/>
      <c r="F185" s="63"/>
    </row>
    <row r="186" spans="1:6" x14ac:dyDescent="0.25">
      <c r="A186" s="61"/>
      <c r="B186" s="63"/>
      <c r="C186" s="63"/>
      <c r="D186" s="63"/>
      <c r="E186" s="63"/>
      <c r="F186" s="63"/>
    </row>
    <row r="187" spans="1:6" x14ac:dyDescent="0.25">
      <c r="A187" s="61"/>
      <c r="B187" s="63"/>
      <c r="C187" s="63"/>
      <c r="D187" s="63"/>
      <c r="E187" s="63"/>
      <c r="F187" s="63"/>
    </row>
    <row r="188" spans="1:6" x14ac:dyDescent="0.25">
      <c r="A188" s="61"/>
      <c r="B188" s="63"/>
      <c r="C188" s="63"/>
      <c r="D188" s="63"/>
      <c r="E188" s="63"/>
      <c r="F188" s="63"/>
    </row>
    <row r="189" spans="1:6" x14ac:dyDescent="0.25">
      <c r="A189" s="61"/>
      <c r="B189" s="63"/>
      <c r="C189" s="63"/>
      <c r="D189" s="63"/>
      <c r="E189" s="63"/>
      <c r="F189" s="63"/>
    </row>
    <row r="190" spans="1:6" x14ac:dyDescent="0.25">
      <c r="A190" s="61"/>
      <c r="B190" s="63"/>
      <c r="C190" s="63"/>
      <c r="D190" s="63"/>
      <c r="E190" s="63"/>
      <c r="F190" s="63"/>
    </row>
    <row r="191" spans="1:6" x14ac:dyDescent="0.25">
      <c r="A191" s="61"/>
      <c r="B191" s="63"/>
      <c r="C191" s="63"/>
      <c r="D191" s="63"/>
      <c r="E191" s="63"/>
      <c r="F191" s="63"/>
    </row>
    <row r="192" spans="1:6" x14ac:dyDescent="0.25">
      <c r="A192" s="61"/>
      <c r="B192" s="63"/>
      <c r="C192" s="63"/>
      <c r="D192" s="63"/>
      <c r="E192" s="63"/>
      <c r="F192" s="63"/>
    </row>
    <row r="193" spans="1:6" x14ac:dyDescent="0.25">
      <c r="A193" s="61"/>
      <c r="B193" s="63"/>
      <c r="C193" s="63"/>
      <c r="D193" s="63"/>
      <c r="E193" s="63"/>
      <c r="F193" s="63"/>
    </row>
    <row r="194" spans="1:6" x14ac:dyDescent="0.25">
      <c r="A194" s="61"/>
      <c r="B194" s="63"/>
      <c r="C194" s="63"/>
      <c r="D194" s="63"/>
      <c r="E194" s="63"/>
      <c r="F194" s="63"/>
    </row>
    <row r="195" spans="1:6" x14ac:dyDescent="0.25">
      <c r="A195" s="61"/>
      <c r="B195" s="63"/>
      <c r="C195" s="63"/>
      <c r="D195" s="63"/>
      <c r="E195" s="63"/>
      <c r="F195" s="63"/>
    </row>
    <row r="196" spans="1:6" x14ac:dyDescent="0.25">
      <c r="A196" s="61"/>
      <c r="B196" s="63"/>
      <c r="C196" s="63"/>
      <c r="D196" s="63"/>
      <c r="E196" s="63"/>
      <c r="F196" s="63"/>
    </row>
    <row r="197" spans="1:6" x14ac:dyDescent="0.25">
      <c r="A197" s="61"/>
      <c r="B197" s="63"/>
      <c r="C197" s="63"/>
      <c r="D197" s="63"/>
      <c r="E197" s="63"/>
      <c r="F197" s="63"/>
    </row>
    <row r="198" spans="1:6" x14ac:dyDescent="0.25">
      <c r="A198" s="61"/>
      <c r="B198" s="63"/>
      <c r="C198" s="63"/>
      <c r="D198" s="63"/>
      <c r="E198" s="63"/>
      <c r="F198" s="63"/>
    </row>
    <row r="199" spans="1:6" x14ac:dyDescent="0.25">
      <c r="A199" s="61"/>
      <c r="B199" s="63"/>
      <c r="C199" s="63"/>
      <c r="D199" s="63"/>
      <c r="E199" s="63"/>
      <c r="F199" s="63"/>
    </row>
    <row r="200" spans="1:6" x14ac:dyDescent="0.25">
      <c r="A200" s="61"/>
      <c r="B200" s="63"/>
      <c r="C200" s="63"/>
      <c r="D200" s="63"/>
      <c r="E200" s="63"/>
      <c r="F200" s="63"/>
    </row>
    <row r="201" spans="1:6" x14ac:dyDescent="0.25">
      <c r="A201" s="61"/>
      <c r="B201" s="63"/>
      <c r="C201" s="63"/>
      <c r="D201" s="63"/>
      <c r="E201" s="63"/>
      <c r="F201" s="63"/>
    </row>
    <row r="202" spans="1:6" x14ac:dyDescent="0.25">
      <c r="A202" s="61"/>
      <c r="B202" s="63"/>
      <c r="C202" s="63"/>
      <c r="D202" s="63"/>
      <c r="E202" s="63"/>
      <c r="F202" s="63"/>
    </row>
    <row r="203" spans="1:6" x14ac:dyDescent="0.25">
      <c r="A203" s="61"/>
      <c r="B203" s="63"/>
      <c r="C203" s="63"/>
      <c r="D203" s="63"/>
      <c r="E203" s="63"/>
      <c r="F203" s="63"/>
    </row>
    <row r="204" spans="1:6" x14ac:dyDescent="0.25">
      <c r="A204" s="61"/>
      <c r="B204" s="63"/>
      <c r="C204" s="63"/>
      <c r="D204" s="63"/>
      <c r="E204" s="63"/>
      <c r="F204" s="63"/>
    </row>
    <row r="205" spans="1:6" x14ac:dyDescent="0.25">
      <c r="A205" s="61"/>
      <c r="B205" s="63"/>
      <c r="C205" s="63"/>
      <c r="D205" s="63"/>
      <c r="E205" s="63"/>
      <c r="F205" s="63"/>
    </row>
    <row r="206" spans="1:6" x14ac:dyDescent="0.25">
      <c r="A206" s="61"/>
      <c r="B206" s="63"/>
      <c r="C206" s="63"/>
      <c r="D206" s="63"/>
      <c r="E206" s="63"/>
      <c r="F206" s="63"/>
    </row>
    <row r="207" spans="1:6" x14ac:dyDescent="0.25">
      <c r="A207" s="61"/>
      <c r="B207" s="63"/>
      <c r="C207" s="63"/>
      <c r="D207" s="63"/>
      <c r="E207" s="63"/>
      <c r="F207" s="63"/>
    </row>
    <row r="208" spans="1:6" x14ac:dyDescent="0.25">
      <c r="A208" s="61"/>
      <c r="B208" s="63"/>
      <c r="C208" s="63"/>
      <c r="D208" s="63"/>
      <c r="E208" s="63"/>
      <c r="F208" s="63"/>
    </row>
    <row r="209" spans="1:6" x14ac:dyDescent="0.25">
      <c r="A209" s="61"/>
      <c r="B209" s="63"/>
      <c r="C209" s="63"/>
      <c r="D209" s="63"/>
      <c r="E209" s="63"/>
      <c r="F209" s="63"/>
    </row>
    <row r="210" spans="1:6" x14ac:dyDescent="0.25">
      <c r="A210" s="61"/>
      <c r="B210" s="63"/>
      <c r="C210" s="63"/>
      <c r="D210" s="63"/>
      <c r="E210" s="63"/>
      <c r="F210" s="63"/>
    </row>
    <row r="211" spans="1:6" x14ac:dyDescent="0.25">
      <c r="A211" s="61"/>
      <c r="B211" s="63"/>
      <c r="C211" s="63"/>
      <c r="D211" s="63"/>
      <c r="E211" s="63"/>
      <c r="F211" s="63"/>
    </row>
    <row r="212" spans="1:6" x14ac:dyDescent="0.25">
      <c r="A212" s="61"/>
      <c r="B212" s="63"/>
      <c r="C212" s="63"/>
      <c r="D212" s="63"/>
      <c r="E212" s="63"/>
      <c r="F212" s="63"/>
    </row>
    <row r="213" spans="1:6" x14ac:dyDescent="0.25">
      <c r="A213" s="61"/>
      <c r="B213" s="63"/>
      <c r="C213" s="63"/>
      <c r="D213" s="63"/>
      <c r="E213" s="63"/>
      <c r="F213" s="63"/>
    </row>
    <row r="214" spans="1:6" x14ac:dyDescent="0.25">
      <c r="A214" s="61"/>
      <c r="B214" s="63"/>
      <c r="C214" s="63"/>
      <c r="D214" s="63"/>
      <c r="E214" s="63"/>
      <c r="F214" s="63"/>
    </row>
    <row r="215" spans="1:6" x14ac:dyDescent="0.25">
      <c r="A215" s="61"/>
      <c r="B215" s="63"/>
      <c r="C215" s="63"/>
      <c r="D215" s="63"/>
      <c r="E215" s="63"/>
      <c r="F215" s="63"/>
    </row>
    <row r="216" spans="1:6" x14ac:dyDescent="0.25">
      <c r="A216" s="61"/>
      <c r="B216" s="63"/>
      <c r="C216" s="63"/>
      <c r="D216" s="63"/>
      <c r="E216" s="63"/>
      <c r="F216" s="63"/>
    </row>
    <row r="217" spans="1:6" x14ac:dyDescent="0.25">
      <c r="A217" s="61"/>
      <c r="B217" s="63"/>
      <c r="C217" s="63"/>
      <c r="D217" s="63"/>
      <c r="E217" s="63"/>
      <c r="F217" s="63"/>
    </row>
    <row r="218" spans="1:6" x14ac:dyDescent="0.25">
      <c r="A218" s="61"/>
      <c r="B218" s="63"/>
      <c r="C218" s="63"/>
      <c r="D218" s="63"/>
      <c r="E218" s="63"/>
      <c r="F218" s="63"/>
    </row>
    <row r="219" spans="1:6" x14ac:dyDescent="0.25">
      <c r="A219" s="61"/>
      <c r="B219" s="63"/>
      <c r="C219" s="63"/>
      <c r="D219" s="63"/>
      <c r="E219" s="63"/>
      <c r="F219" s="63"/>
    </row>
    <row r="220" spans="1:6" x14ac:dyDescent="0.25">
      <c r="A220" s="61"/>
      <c r="B220" s="63"/>
      <c r="C220" s="63"/>
      <c r="D220" s="63"/>
      <c r="E220" s="63"/>
      <c r="F220" s="63"/>
    </row>
    <row r="221" spans="1:6" x14ac:dyDescent="0.25">
      <c r="A221" s="61"/>
      <c r="B221" s="63"/>
      <c r="C221" s="63"/>
      <c r="D221" s="63"/>
      <c r="E221" s="63"/>
      <c r="F221" s="63"/>
    </row>
    <row r="222" spans="1:6" x14ac:dyDescent="0.25">
      <c r="A222" s="61"/>
      <c r="B222" s="63"/>
      <c r="C222" s="63"/>
      <c r="D222" s="63"/>
      <c r="E222" s="63"/>
      <c r="F222" s="63"/>
    </row>
    <row r="223" spans="1:6" x14ac:dyDescent="0.25">
      <c r="A223" s="61"/>
      <c r="B223" s="63"/>
      <c r="C223" s="63"/>
      <c r="D223" s="63"/>
      <c r="E223" s="63"/>
      <c r="F223" s="63"/>
    </row>
    <row r="224" spans="1:6" x14ac:dyDescent="0.25">
      <c r="A224" s="61"/>
      <c r="B224" s="63"/>
      <c r="C224" s="63"/>
      <c r="D224" s="63"/>
      <c r="E224" s="63"/>
      <c r="F224" s="63"/>
    </row>
    <row r="225" spans="1:6" x14ac:dyDescent="0.25">
      <c r="A225" s="61"/>
      <c r="B225" s="63"/>
      <c r="C225" s="63"/>
      <c r="D225" s="63"/>
      <c r="E225" s="63"/>
      <c r="F225" s="63"/>
    </row>
    <row r="226" spans="1:6" x14ac:dyDescent="0.25">
      <c r="A226" s="61"/>
      <c r="B226" s="63"/>
      <c r="C226" s="63"/>
      <c r="D226" s="63"/>
      <c r="E226" s="63"/>
      <c r="F226" s="63"/>
    </row>
    <row r="227" spans="1:6" x14ac:dyDescent="0.25">
      <c r="A227" s="61"/>
      <c r="B227" s="63"/>
      <c r="C227" s="63"/>
      <c r="D227" s="63"/>
      <c r="E227" s="63"/>
      <c r="F227" s="63"/>
    </row>
    <row r="228" spans="1:6" x14ac:dyDescent="0.25">
      <c r="A228" s="61"/>
      <c r="B228" s="63"/>
      <c r="C228" s="63"/>
      <c r="D228" s="63"/>
      <c r="E228" s="63"/>
      <c r="F228" s="63"/>
    </row>
    <row r="229" spans="1:6" x14ac:dyDescent="0.25">
      <c r="A229" s="61"/>
      <c r="B229" s="63"/>
      <c r="C229" s="63"/>
      <c r="D229" s="63"/>
      <c r="E229" s="63"/>
      <c r="F229" s="63"/>
    </row>
    <row r="230" spans="1:6" x14ac:dyDescent="0.25">
      <c r="A230" s="61"/>
      <c r="B230" s="63"/>
      <c r="C230" s="63"/>
      <c r="D230" s="63"/>
      <c r="E230" s="63"/>
      <c r="F230" s="63"/>
    </row>
    <row r="231" spans="1:6" x14ac:dyDescent="0.25">
      <c r="A231" s="61"/>
      <c r="B231" s="63"/>
      <c r="C231" s="63"/>
      <c r="D231" s="63"/>
      <c r="E231" s="63"/>
      <c r="F231" s="63"/>
    </row>
    <row r="232" spans="1:6" x14ac:dyDescent="0.25">
      <c r="A232" s="61"/>
      <c r="B232" s="63"/>
      <c r="C232" s="63"/>
      <c r="D232" s="63"/>
      <c r="E232" s="63"/>
      <c r="F232" s="63"/>
    </row>
    <row r="233" spans="1:6" x14ac:dyDescent="0.25">
      <c r="A233" s="61"/>
      <c r="B233" s="63"/>
      <c r="C233" s="63"/>
      <c r="D233" s="63"/>
      <c r="E233" s="63"/>
      <c r="F233" s="63"/>
    </row>
    <row r="234" spans="1:6" x14ac:dyDescent="0.25">
      <c r="A234" s="61"/>
      <c r="B234" s="63"/>
      <c r="C234" s="63"/>
      <c r="D234" s="63"/>
      <c r="E234" s="63"/>
      <c r="F234" s="63"/>
    </row>
    <row r="235" spans="1:6" x14ac:dyDescent="0.25">
      <c r="A235" s="61"/>
      <c r="B235" s="63"/>
      <c r="C235" s="63"/>
      <c r="D235" s="63"/>
      <c r="E235" s="63"/>
      <c r="F235" s="63"/>
    </row>
    <row r="236" spans="1:6" x14ac:dyDescent="0.25">
      <c r="A236" s="61"/>
      <c r="B236" s="63"/>
      <c r="C236" s="63"/>
      <c r="D236" s="63"/>
      <c r="E236" s="63"/>
      <c r="F236" s="63"/>
    </row>
    <row r="237" spans="1:6" x14ac:dyDescent="0.25">
      <c r="A237" s="61"/>
      <c r="B237" s="63"/>
      <c r="C237" s="63"/>
      <c r="D237" s="63"/>
      <c r="E237" s="63"/>
      <c r="F237" s="63"/>
    </row>
    <row r="238" spans="1:6" x14ac:dyDescent="0.25">
      <c r="A238" s="61"/>
      <c r="B238" s="63"/>
      <c r="C238" s="63"/>
      <c r="D238" s="63"/>
      <c r="E238" s="63"/>
      <c r="F238" s="63"/>
    </row>
    <row r="239" spans="1:6" x14ac:dyDescent="0.25">
      <c r="A239" s="61"/>
      <c r="B239" s="63"/>
      <c r="C239" s="63"/>
      <c r="D239" s="63"/>
      <c r="E239" s="63"/>
      <c r="F239" s="63"/>
    </row>
    <row r="240" spans="1:6" x14ac:dyDescent="0.25">
      <c r="A240" s="61"/>
      <c r="B240" s="63"/>
      <c r="C240" s="63"/>
      <c r="D240" s="63"/>
      <c r="E240" s="63"/>
      <c r="F240" s="63"/>
    </row>
    <row r="241" spans="1:6" x14ac:dyDescent="0.25">
      <c r="A241" s="61"/>
      <c r="B241" s="63"/>
      <c r="C241" s="63"/>
      <c r="D241" s="63"/>
      <c r="E241" s="63"/>
      <c r="F241" s="63"/>
    </row>
    <row r="242" spans="1:6" x14ac:dyDescent="0.25">
      <c r="A242" s="61"/>
      <c r="B242" s="63"/>
      <c r="C242" s="63"/>
      <c r="D242" s="63"/>
      <c r="E242" s="63"/>
      <c r="F242" s="63"/>
    </row>
    <row r="243" spans="1:6" x14ac:dyDescent="0.25">
      <c r="A243" s="61"/>
      <c r="B243" s="63"/>
      <c r="C243" s="63"/>
      <c r="D243" s="63"/>
      <c r="E243" s="63"/>
      <c r="F243" s="63"/>
    </row>
    <row r="246" spans="1:6" x14ac:dyDescent="0.25">
      <c r="A246" s="61">
        <v>41488</v>
      </c>
    </row>
    <row r="247" spans="1:6" x14ac:dyDescent="0.25">
      <c r="A247" s="61">
        <v>41495</v>
      </c>
    </row>
    <row r="248" spans="1:6" x14ac:dyDescent="0.25">
      <c r="A248" s="61">
        <v>41502</v>
      </c>
    </row>
  </sheetData>
  <pageMargins left="0.7" right="0.7" top="0.75" bottom="0.75" header="0.3" footer="0.3"/>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2:S28"/>
  <sheetViews>
    <sheetView view="pageBreakPreview" topLeftCell="F1" zoomScaleNormal="100" zoomScaleSheetLayoutView="100" workbookViewId="0">
      <selection activeCell="K2" sqref="K2"/>
    </sheetView>
  </sheetViews>
  <sheetFormatPr baseColWidth="10" defaultRowHeight="15" x14ac:dyDescent="0.25"/>
  <cols>
    <col min="1" max="1" width="11.42578125" style="6"/>
    <col min="2" max="2" width="17.7109375" style="6" bestFit="1" customWidth="1"/>
    <col min="3" max="3" width="27.5703125" style="6" bestFit="1" customWidth="1"/>
    <col min="4" max="4" width="17.5703125" style="6" bestFit="1" customWidth="1"/>
    <col min="5" max="5" width="18.7109375" style="6" bestFit="1" customWidth="1"/>
    <col min="6" max="6" width="12" style="6" bestFit="1" customWidth="1"/>
    <col min="7" max="16384" width="11.42578125" style="6"/>
  </cols>
  <sheetData>
    <row r="2" spans="1:19" x14ac:dyDescent="0.25">
      <c r="K2" s="40"/>
      <c r="L2" s="42"/>
      <c r="M2" s="42"/>
      <c r="N2" s="42"/>
      <c r="O2" s="42"/>
      <c r="P2" s="42"/>
      <c r="Q2" s="42"/>
      <c r="R2" s="42"/>
      <c r="S2" s="42"/>
    </row>
    <row r="3" spans="1:19" x14ac:dyDescent="0.25">
      <c r="K3" s="40" t="s">
        <v>10</v>
      </c>
      <c r="L3" s="42"/>
      <c r="M3" s="42"/>
      <c r="N3" s="42"/>
      <c r="O3" s="42"/>
      <c r="P3" s="42"/>
      <c r="Q3" s="42"/>
      <c r="R3" s="42"/>
      <c r="S3" s="42"/>
    </row>
    <row r="4" spans="1:19" x14ac:dyDescent="0.25">
      <c r="A4" s="7" t="s">
        <v>7</v>
      </c>
      <c r="B4" s="7" t="s">
        <v>15</v>
      </c>
      <c r="C4" s="7" t="s">
        <v>16</v>
      </c>
      <c r="D4" s="7" t="s">
        <v>12</v>
      </c>
      <c r="E4" s="7" t="s">
        <v>17</v>
      </c>
      <c r="F4" s="7" t="s">
        <v>4</v>
      </c>
      <c r="G4" s="7"/>
      <c r="K4" s="40" t="s">
        <v>48</v>
      </c>
      <c r="L4" s="42"/>
      <c r="M4" s="42"/>
      <c r="N4" s="42"/>
      <c r="O4" s="42"/>
      <c r="P4" s="42"/>
      <c r="Q4" s="42"/>
      <c r="R4" s="42"/>
      <c r="S4" s="42"/>
    </row>
    <row r="5" spans="1:19" x14ac:dyDescent="0.25">
      <c r="A5" s="8">
        <v>40599</v>
      </c>
      <c r="B5" s="6">
        <v>10.710814611004661</v>
      </c>
      <c r="C5" s="6">
        <v>11.030471858119281</v>
      </c>
      <c r="D5" s="6">
        <v>42.354533365341531</v>
      </c>
      <c r="E5" s="6">
        <v>18.443426235725404</v>
      </c>
      <c r="F5" s="6">
        <v>17.46075392980913</v>
      </c>
      <c r="K5" s="40"/>
      <c r="L5" s="42"/>
      <c r="M5" s="42"/>
      <c r="N5" s="42"/>
      <c r="O5" s="42"/>
      <c r="P5" s="42"/>
      <c r="Q5" s="42"/>
      <c r="R5" s="42"/>
      <c r="S5" s="42"/>
    </row>
    <row r="6" spans="1:19" x14ac:dyDescent="0.25">
      <c r="A6" s="8">
        <v>40970</v>
      </c>
      <c r="B6" s="6">
        <v>6.1372887856046567</v>
      </c>
      <c r="C6" s="6">
        <v>3.8408931643844166</v>
      </c>
      <c r="D6" s="6">
        <v>25.966349109591526</v>
      </c>
      <c r="E6" s="6">
        <v>38.958220395101648</v>
      </c>
      <c r="F6" s="6">
        <v>25.097248545317754</v>
      </c>
      <c r="K6" s="42"/>
      <c r="L6" s="42"/>
      <c r="M6" s="42"/>
      <c r="N6" s="42"/>
      <c r="O6" s="42"/>
      <c r="P6" s="42"/>
      <c r="Q6" s="42"/>
      <c r="R6" s="42"/>
      <c r="S6" s="42"/>
    </row>
    <row r="7" spans="1:19" x14ac:dyDescent="0.25">
      <c r="A7" s="8">
        <v>41334</v>
      </c>
      <c r="B7" s="6">
        <v>6.9016068980422176</v>
      </c>
      <c r="C7" s="6">
        <v>5.0745803305970538</v>
      </c>
      <c r="D7" s="6">
        <v>32.762686604000777</v>
      </c>
      <c r="E7" s="6">
        <v>30.502482233226669</v>
      </c>
      <c r="F7" s="6">
        <v>24.758643934133275</v>
      </c>
      <c r="K7" s="42"/>
      <c r="L7" s="42"/>
      <c r="M7" s="42"/>
      <c r="N7" s="42"/>
      <c r="O7" s="42"/>
      <c r="P7" s="42"/>
      <c r="Q7" s="42"/>
      <c r="R7" s="42"/>
      <c r="S7" s="42"/>
    </row>
    <row r="8" spans="1:19" x14ac:dyDescent="0.25">
      <c r="A8" s="8">
        <v>41698</v>
      </c>
      <c r="B8" s="6">
        <v>7.034457774338561</v>
      </c>
      <c r="C8" s="6">
        <v>3.8613442806532356</v>
      </c>
      <c r="D8" s="6">
        <v>36.798727218003719</v>
      </c>
      <c r="E8" s="6">
        <v>26.560361239399722</v>
      </c>
      <c r="F8" s="6">
        <v>25.745109487604765</v>
      </c>
      <c r="K8" s="42"/>
      <c r="L8" s="42"/>
      <c r="M8" s="42"/>
      <c r="N8" s="42"/>
      <c r="O8" s="42"/>
      <c r="P8" s="42"/>
      <c r="Q8" s="42"/>
      <c r="R8" s="42"/>
      <c r="S8" s="42"/>
    </row>
    <row r="9" spans="1:19" x14ac:dyDescent="0.25">
      <c r="A9" s="8">
        <v>42062</v>
      </c>
      <c r="B9" s="6">
        <v>3.76259044554619</v>
      </c>
      <c r="C9" s="6">
        <v>8.8282155447062998</v>
      </c>
      <c r="D9" s="6">
        <v>37.01587817011908</v>
      </c>
      <c r="E9" s="6">
        <v>25.827803396727329</v>
      </c>
      <c r="F9" s="6">
        <v>24.565512442901095</v>
      </c>
      <c r="K9" s="42"/>
      <c r="L9" s="42"/>
      <c r="M9" s="42"/>
      <c r="N9" s="42"/>
      <c r="O9" s="42"/>
      <c r="P9" s="42"/>
      <c r="Q9" s="42"/>
      <c r="R9" s="42"/>
      <c r="S9" s="42"/>
    </row>
    <row r="10" spans="1:19" x14ac:dyDescent="0.25">
      <c r="K10" s="42"/>
      <c r="L10" s="42"/>
      <c r="M10" s="42"/>
      <c r="N10" s="42"/>
      <c r="O10" s="42"/>
      <c r="P10" s="42"/>
      <c r="Q10" s="42"/>
      <c r="R10" s="42"/>
      <c r="S10" s="42"/>
    </row>
    <row r="11" spans="1:19" x14ac:dyDescent="0.25">
      <c r="B11" s="6">
        <f>B9-B8</f>
        <v>-3.271867328792371</v>
      </c>
      <c r="C11" s="6">
        <f t="shared" ref="C11:F11" si="0">C9-C8</f>
        <v>4.9668712640530641</v>
      </c>
      <c r="D11" s="6">
        <f t="shared" si="0"/>
        <v>0.21715095211536095</v>
      </c>
      <c r="E11" s="6">
        <f t="shared" si="0"/>
        <v>-0.73255784267239221</v>
      </c>
      <c r="F11" s="6">
        <f t="shared" si="0"/>
        <v>-1.1795970447036694</v>
      </c>
      <c r="K11" s="42"/>
      <c r="L11" s="42"/>
      <c r="M11" s="42"/>
      <c r="N11" s="42"/>
      <c r="O11" s="42"/>
      <c r="P11" s="42"/>
      <c r="Q11" s="42"/>
      <c r="R11" s="42"/>
      <c r="S11" s="42"/>
    </row>
    <row r="12" spans="1:19" x14ac:dyDescent="0.25">
      <c r="K12" s="42"/>
      <c r="L12" s="42"/>
      <c r="M12" s="42"/>
      <c r="N12" s="42"/>
      <c r="O12" s="42"/>
      <c r="P12" s="42"/>
      <c r="Q12" s="42"/>
      <c r="R12" s="42"/>
      <c r="S12" s="42"/>
    </row>
    <row r="13" spans="1:19" x14ac:dyDescent="0.25">
      <c r="K13" s="42"/>
      <c r="L13" s="42"/>
      <c r="M13" s="42"/>
      <c r="N13" s="42"/>
      <c r="O13" s="42"/>
      <c r="P13" s="42"/>
      <c r="Q13" s="42"/>
      <c r="R13" s="42"/>
      <c r="S13" s="42"/>
    </row>
    <row r="14" spans="1:19" x14ac:dyDescent="0.25">
      <c r="K14" s="42"/>
      <c r="L14" s="42"/>
      <c r="M14" s="42"/>
      <c r="N14" s="42"/>
      <c r="O14" s="42"/>
      <c r="P14" s="42"/>
      <c r="Q14" s="42"/>
      <c r="R14" s="42"/>
      <c r="S14" s="42"/>
    </row>
    <row r="15" spans="1:19" x14ac:dyDescent="0.25">
      <c r="K15" s="42"/>
      <c r="L15" s="42"/>
      <c r="M15" s="42"/>
      <c r="N15" s="42"/>
      <c r="O15" s="42"/>
      <c r="P15" s="42"/>
      <c r="Q15" s="42"/>
      <c r="R15" s="42"/>
      <c r="S15" s="42"/>
    </row>
    <row r="16" spans="1:19" x14ac:dyDescent="0.25">
      <c r="K16" s="42"/>
      <c r="L16" s="42"/>
      <c r="M16" s="42"/>
      <c r="N16" s="42"/>
      <c r="O16" s="42"/>
      <c r="P16" s="42"/>
      <c r="Q16" s="42"/>
      <c r="R16" s="42"/>
      <c r="S16" s="42"/>
    </row>
    <row r="17" spans="11:19" x14ac:dyDescent="0.25">
      <c r="K17" s="42"/>
      <c r="L17" s="42"/>
      <c r="M17" s="42"/>
      <c r="N17" s="42"/>
      <c r="O17" s="42"/>
      <c r="P17" s="42"/>
      <c r="Q17" s="42"/>
      <c r="R17" s="42"/>
      <c r="S17" s="42"/>
    </row>
    <row r="18" spans="11:19" x14ac:dyDescent="0.25">
      <c r="K18" s="42"/>
      <c r="L18" s="42"/>
      <c r="M18" s="42"/>
      <c r="N18" s="42"/>
      <c r="O18" s="42"/>
      <c r="P18" s="42"/>
      <c r="Q18" s="42"/>
      <c r="R18" s="42"/>
      <c r="S18" s="42"/>
    </row>
    <row r="19" spans="11:19" x14ac:dyDescent="0.25">
      <c r="K19" s="42"/>
      <c r="L19" s="42"/>
      <c r="M19" s="42"/>
      <c r="N19" s="42"/>
      <c r="O19" s="42"/>
      <c r="P19" s="42"/>
      <c r="Q19" s="42"/>
      <c r="R19" s="42"/>
      <c r="S19" s="42"/>
    </row>
    <row r="20" spans="11:19" x14ac:dyDescent="0.25">
      <c r="K20" s="42"/>
      <c r="L20" s="42"/>
      <c r="M20" s="42"/>
      <c r="N20" s="42"/>
      <c r="O20" s="42"/>
      <c r="P20" s="42"/>
      <c r="Q20" s="42"/>
      <c r="R20" s="42"/>
      <c r="S20" s="42"/>
    </row>
    <row r="21" spans="11:19" x14ac:dyDescent="0.25">
      <c r="K21" s="42"/>
      <c r="L21" s="42"/>
      <c r="M21" s="42"/>
      <c r="N21" s="42"/>
      <c r="O21" s="42"/>
      <c r="P21" s="42"/>
      <c r="Q21" s="42"/>
      <c r="R21" s="42"/>
      <c r="S21" s="42"/>
    </row>
    <row r="22" spans="11:19" x14ac:dyDescent="0.25">
      <c r="K22" s="42"/>
      <c r="L22" s="42"/>
      <c r="M22" s="42"/>
      <c r="N22" s="42"/>
      <c r="O22" s="42"/>
      <c r="P22" s="42"/>
      <c r="Q22" s="42"/>
      <c r="R22" s="42"/>
      <c r="S22" s="42"/>
    </row>
    <row r="23" spans="11:19" x14ac:dyDescent="0.25">
      <c r="K23" s="42"/>
      <c r="L23" s="42"/>
      <c r="M23" s="42"/>
      <c r="N23" s="42"/>
      <c r="O23" s="42"/>
      <c r="P23" s="42"/>
      <c r="Q23" s="42"/>
      <c r="R23" s="42"/>
      <c r="S23" s="42"/>
    </row>
    <row r="24" spans="11:19" x14ac:dyDescent="0.25">
      <c r="K24" s="43"/>
      <c r="L24" s="42"/>
      <c r="M24" s="42"/>
      <c r="N24" s="42"/>
      <c r="O24" s="42"/>
      <c r="P24" s="42"/>
      <c r="Q24" s="42"/>
      <c r="R24" s="42"/>
      <c r="S24" s="42"/>
    </row>
    <row r="25" spans="11:19" x14ac:dyDescent="0.25">
      <c r="K25" s="42"/>
      <c r="L25" s="42"/>
      <c r="M25" s="42"/>
      <c r="N25" s="42"/>
      <c r="O25" s="42"/>
      <c r="P25" s="42"/>
      <c r="Q25" s="42"/>
      <c r="R25" s="42"/>
      <c r="S25" s="42"/>
    </row>
    <row r="28" spans="11:19" x14ac:dyDescent="0.25">
      <c r="K28" s="6" t="s">
        <v>18</v>
      </c>
    </row>
  </sheetData>
  <phoneticPr fontId="0" type="noConversion"/>
  <pageMargins left="0.7" right="0.7" top="0.75" bottom="0.75" header="0.3" footer="0.3"/>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3:R31"/>
  <sheetViews>
    <sheetView view="pageBreakPreview" topLeftCell="G1" zoomScale="85" zoomScaleNormal="100" zoomScaleSheetLayoutView="85" workbookViewId="0">
      <selection activeCell="J3" sqref="J3"/>
    </sheetView>
  </sheetViews>
  <sheetFormatPr baseColWidth="10" defaultRowHeight="15" x14ac:dyDescent="0.25"/>
  <cols>
    <col min="1" max="1" width="11.42578125" style="6"/>
    <col min="2" max="2" width="21.5703125" style="6" bestFit="1" customWidth="1"/>
    <col min="3" max="3" width="20" style="6" bestFit="1" customWidth="1"/>
    <col min="4" max="4" width="17.5703125" style="6" bestFit="1" customWidth="1"/>
    <col min="5" max="5" width="20.28515625" style="6" bestFit="1" customWidth="1"/>
    <col min="6" max="6" width="21" style="6" bestFit="1" customWidth="1"/>
    <col min="7" max="7" width="12.28515625" style="6" bestFit="1" customWidth="1"/>
    <col min="8" max="9" width="22" style="6" customWidth="1"/>
    <col min="10" max="16384" width="11.42578125" style="6"/>
  </cols>
  <sheetData>
    <row r="3" spans="1:18" s="10" customFormat="1" x14ac:dyDescent="0.25">
      <c r="A3" s="9" t="s">
        <v>7</v>
      </c>
      <c r="B3" s="6" t="s">
        <v>14</v>
      </c>
      <c r="C3" s="6" t="s">
        <v>13</v>
      </c>
      <c r="D3" s="6" t="s">
        <v>12</v>
      </c>
      <c r="E3" s="6" t="s">
        <v>3</v>
      </c>
      <c r="F3" s="6" t="s">
        <v>11</v>
      </c>
      <c r="G3" s="6" t="s">
        <v>4</v>
      </c>
      <c r="H3" s="6"/>
      <c r="I3" s="6"/>
      <c r="J3" s="33"/>
    </row>
    <row r="4" spans="1:18" x14ac:dyDescent="0.25">
      <c r="A4" s="8">
        <v>40599</v>
      </c>
      <c r="B4" s="6">
        <v>11.823969346843533</v>
      </c>
      <c r="C4" s="6">
        <v>2.8507340313777592</v>
      </c>
      <c r="D4" s="6">
        <v>42.738077081674298</v>
      </c>
      <c r="E4" s="6">
        <v>19.881042289809418</v>
      </c>
      <c r="F4" s="6">
        <v>0.97272683707989493</v>
      </c>
      <c r="G4" s="6">
        <v>21.73345041321511</v>
      </c>
      <c r="J4" s="40" t="s">
        <v>10</v>
      </c>
      <c r="K4" s="42"/>
      <c r="L4" s="42"/>
      <c r="M4" s="42"/>
      <c r="N4" s="42"/>
      <c r="O4" s="42"/>
      <c r="P4" s="42"/>
      <c r="Q4" s="42"/>
      <c r="R4" s="42"/>
    </row>
    <row r="5" spans="1:18" x14ac:dyDescent="0.25">
      <c r="A5" s="8">
        <v>40970</v>
      </c>
      <c r="B5" s="6">
        <v>6.2339819132391279</v>
      </c>
      <c r="C5" s="6">
        <v>2.3582819232146153</v>
      </c>
      <c r="D5" s="6">
        <v>29.650219125237246</v>
      </c>
      <c r="E5" s="6">
        <v>38.394573390002016</v>
      </c>
      <c r="F5" s="6">
        <v>0.2679873963508399</v>
      </c>
      <c r="G5" s="6">
        <v>23.094956251956148</v>
      </c>
      <c r="J5" s="40" t="s">
        <v>49</v>
      </c>
      <c r="K5" s="42"/>
      <c r="L5" s="42"/>
      <c r="M5" s="42"/>
      <c r="N5" s="42"/>
      <c r="O5" s="42"/>
      <c r="P5" s="42"/>
      <c r="Q5" s="42"/>
      <c r="R5" s="42"/>
    </row>
    <row r="6" spans="1:18" x14ac:dyDescent="0.25">
      <c r="A6" s="8">
        <v>41334</v>
      </c>
      <c r="B6" s="6">
        <v>6.3080076018455857</v>
      </c>
      <c r="C6" s="6">
        <v>2.8036849712778098</v>
      </c>
      <c r="D6" s="6">
        <v>34.463007592314597</v>
      </c>
      <c r="E6" s="6">
        <v>29.864320493007064</v>
      </c>
      <c r="F6" s="6">
        <v>0.36342927501571393</v>
      </c>
      <c r="G6" s="6">
        <v>26.197550066539222</v>
      </c>
      <c r="J6" s="41"/>
      <c r="K6" s="42"/>
      <c r="L6" s="42"/>
      <c r="M6" s="42"/>
      <c r="N6" s="42"/>
      <c r="O6" s="42"/>
      <c r="P6" s="42"/>
      <c r="Q6" s="42"/>
      <c r="R6" s="42"/>
    </row>
    <row r="7" spans="1:18" x14ac:dyDescent="0.25">
      <c r="A7" s="8">
        <v>41698</v>
      </c>
      <c r="B7" s="6">
        <v>6.8198484653536253</v>
      </c>
      <c r="C7" s="6">
        <v>2.984771893820878</v>
      </c>
      <c r="D7" s="6">
        <v>38.024897876935768</v>
      </c>
      <c r="E7" s="6">
        <v>25.385343868960131</v>
      </c>
      <c r="F7" s="6">
        <v>0.24705243541557811</v>
      </c>
      <c r="G7" s="6">
        <v>26.538085459514008</v>
      </c>
      <c r="J7" s="42"/>
      <c r="K7" s="42"/>
      <c r="L7" s="42"/>
      <c r="M7" s="42"/>
      <c r="N7" s="42"/>
      <c r="O7" s="42"/>
      <c r="P7" s="42"/>
      <c r="Q7" s="42"/>
      <c r="R7" s="42"/>
    </row>
    <row r="8" spans="1:18" x14ac:dyDescent="0.25">
      <c r="A8" s="8">
        <v>42062</v>
      </c>
      <c r="B8" s="6">
        <v>4.0934955833682212</v>
      </c>
      <c r="C8" s="6">
        <v>2.1389198932668898</v>
      </c>
      <c r="D8" s="6">
        <v>44.462594230955276</v>
      </c>
      <c r="E8" s="6">
        <v>24.357592860584003</v>
      </c>
      <c r="F8" s="6">
        <v>0.3078584743683202</v>
      </c>
      <c r="G8" s="6">
        <v>24.63953895745729</v>
      </c>
      <c r="J8" s="42"/>
      <c r="K8" s="42"/>
      <c r="L8" s="42"/>
      <c r="M8" s="42"/>
      <c r="N8" s="42"/>
      <c r="O8" s="42"/>
      <c r="P8" s="42"/>
      <c r="Q8" s="42"/>
      <c r="R8" s="42"/>
    </row>
    <row r="9" spans="1:18" x14ac:dyDescent="0.25">
      <c r="J9" s="42"/>
      <c r="K9" s="42"/>
      <c r="L9" s="42"/>
      <c r="M9" s="42"/>
      <c r="N9" s="42"/>
      <c r="O9" s="42"/>
      <c r="P9" s="42"/>
      <c r="Q9" s="42"/>
      <c r="R9" s="42"/>
    </row>
    <row r="10" spans="1:18" x14ac:dyDescent="0.25">
      <c r="B10" s="6">
        <f>B8-B7</f>
        <v>-2.7263528819854042</v>
      </c>
      <c r="C10" s="6">
        <f t="shared" ref="C10:G10" si="0">C8-C7</f>
        <v>-0.84585200055398824</v>
      </c>
      <c r="D10" s="6">
        <f t="shared" si="0"/>
        <v>6.4376963540195078</v>
      </c>
      <c r="E10" s="6">
        <f t="shared" si="0"/>
        <v>-1.0277510083761285</v>
      </c>
      <c r="F10" s="6">
        <f t="shared" si="0"/>
        <v>6.0806038952742086E-2</v>
      </c>
      <c r="G10" s="6">
        <f t="shared" si="0"/>
        <v>-1.8985465020567176</v>
      </c>
      <c r="J10" s="42"/>
      <c r="K10" s="42"/>
      <c r="L10" s="42"/>
      <c r="M10" s="42"/>
      <c r="N10" s="42"/>
      <c r="O10" s="42"/>
      <c r="P10" s="42"/>
      <c r="Q10" s="42"/>
      <c r="R10" s="42"/>
    </row>
    <row r="11" spans="1:18" x14ac:dyDescent="0.25">
      <c r="J11" s="42"/>
      <c r="K11" s="42"/>
      <c r="L11" s="42"/>
      <c r="M11" s="42"/>
      <c r="N11" s="42"/>
      <c r="O11" s="42"/>
      <c r="P11" s="42"/>
      <c r="Q11" s="42"/>
      <c r="R11" s="42"/>
    </row>
    <row r="12" spans="1:18" x14ac:dyDescent="0.25">
      <c r="J12" s="42"/>
      <c r="K12" s="42"/>
      <c r="L12" s="42"/>
      <c r="M12" s="42"/>
      <c r="N12" s="42"/>
      <c r="O12" s="42"/>
      <c r="P12" s="42"/>
      <c r="Q12" s="42"/>
      <c r="R12" s="42"/>
    </row>
    <row r="13" spans="1:18" x14ac:dyDescent="0.25">
      <c r="J13" s="42"/>
      <c r="K13" s="42"/>
      <c r="L13" s="42"/>
      <c r="M13" s="42"/>
      <c r="N13" s="42"/>
      <c r="O13" s="42"/>
      <c r="P13" s="42"/>
      <c r="Q13" s="42"/>
      <c r="R13" s="42"/>
    </row>
    <row r="14" spans="1:18" x14ac:dyDescent="0.25">
      <c r="J14" s="42"/>
      <c r="K14" s="42"/>
      <c r="L14" s="42"/>
      <c r="M14" s="42"/>
      <c r="N14" s="42"/>
      <c r="O14" s="42"/>
      <c r="P14" s="42"/>
      <c r="Q14" s="42"/>
      <c r="R14" s="42"/>
    </row>
    <row r="15" spans="1:18" x14ac:dyDescent="0.25">
      <c r="J15" s="42"/>
      <c r="K15" s="42"/>
      <c r="L15" s="42"/>
      <c r="M15" s="42"/>
      <c r="N15" s="42"/>
      <c r="O15" s="42"/>
      <c r="P15" s="42"/>
      <c r="Q15" s="42"/>
      <c r="R15" s="42"/>
    </row>
    <row r="16" spans="1:18" x14ac:dyDescent="0.25">
      <c r="J16" s="42"/>
      <c r="K16" s="42"/>
      <c r="L16" s="42"/>
      <c r="M16" s="42"/>
      <c r="N16" s="42"/>
      <c r="O16" s="42"/>
      <c r="P16" s="42"/>
      <c r="Q16" s="42"/>
      <c r="R16" s="42"/>
    </row>
    <row r="17" spans="10:18" x14ac:dyDescent="0.25">
      <c r="J17" s="42"/>
      <c r="K17" s="42"/>
      <c r="L17" s="42"/>
      <c r="M17" s="42"/>
      <c r="N17" s="42"/>
      <c r="O17" s="42"/>
      <c r="P17" s="42"/>
      <c r="Q17" s="42"/>
      <c r="R17" s="42"/>
    </row>
    <row r="18" spans="10:18" x14ac:dyDescent="0.25">
      <c r="J18" s="42"/>
      <c r="K18" s="42"/>
      <c r="L18" s="42"/>
      <c r="M18" s="42"/>
      <c r="N18" s="42"/>
      <c r="O18" s="42"/>
      <c r="P18" s="42"/>
      <c r="Q18" s="42"/>
      <c r="R18" s="42"/>
    </row>
    <row r="19" spans="10:18" x14ac:dyDescent="0.25">
      <c r="J19" s="42"/>
      <c r="K19" s="42"/>
      <c r="L19" s="42"/>
      <c r="M19" s="42"/>
      <c r="N19" s="42"/>
      <c r="O19" s="42"/>
      <c r="P19" s="42"/>
      <c r="Q19" s="42"/>
      <c r="R19" s="42"/>
    </row>
    <row r="20" spans="10:18" x14ac:dyDescent="0.25">
      <c r="J20" s="42"/>
      <c r="K20" s="42"/>
      <c r="L20" s="42"/>
      <c r="M20" s="42"/>
      <c r="N20" s="42"/>
      <c r="O20" s="42"/>
      <c r="P20" s="42"/>
      <c r="Q20" s="42"/>
      <c r="R20" s="42"/>
    </row>
    <row r="21" spans="10:18" x14ac:dyDescent="0.25">
      <c r="J21" s="42"/>
      <c r="K21" s="42"/>
      <c r="L21" s="42"/>
      <c r="M21" s="42"/>
      <c r="N21" s="42"/>
      <c r="O21" s="42"/>
      <c r="P21" s="42"/>
      <c r="Q21" s="42"/>
      <c r="R21" s="42"/>
    </row>
    <row r="22" spans="10:18" x14ac:dyDescent="0.25">
      <c r="J22" s="42"/>
      <c r="K22" s="42"/>
      <c r="L22" s="42"/>
      <c r="M22" s="42"/>
      <c r="N22" s="42"/>
      <c r="O22" s="42"/>
      <c r="P22" s="42"/>
      <c r="Q22" s="42"/>
      <c r="R22" s="42"/>
    </row>
    <row r="23" spans="10:18" x14ac:dyDescent="0.25">
      <c r="J23" s="42"/>
      <c r="K23" s="42"/>
      <c r="L23" s="42"/>
      <c r="M23" s="42"/>
      <c r="N23" s="42"/>
      <c r="O23" s="42"/>
      <c r="P23" s="42"/>
      <c r="Q23" s="42"/>
      <c r="R23" s="42"/>
    </row>
    <row r="24" spans="10:18" x14ac:dyDescent="0.25">
      <c r="J24" s="42"/>
      <c r="K24" s="42"/>
      <c r="L24" s="42"/>
      <c r="M24" s="42"/>
      <c r="N24" s="42"/>
      <c r="O24" s="42"/>
      <c r="P24" s="42"/>
      <c r="Q24" s="42"/>
      <c r="R24" s="42"/>
    </row>
    <row r="25" spans="10:18" x14ac:dyDescent="0.25">
      <c r="J25" s="42"/>
      <c r="K25" s="42"/>
      <c r="L25" s="42"/>
      <c r="M25" s="42"/>
      <c r="N25" s="42"/>
      <c r="O25" s="42"/>
      <c r="P25" s="42"/>
      <c r="Q25" s="42"/>
      <c r="R25" s="42"/>
    </row>
    <row r="26" spans="10:18" x14ac:dyDescent="0.25">
      <c r="J26" s="42"/>
      <c r="K26" s="42"/>
      <c r="L26" s="42"/>
      <c r="M26" s="42"/>
      <c r="N26" s="42"/>
      <c r="O26" s="42"/>
      <c r="P26" s="42"/>
      <c r="Q26" s="42"/>
      <c r="R26" s="42"/>
    </row>
    <row r="27" spans="10:18" x14ac:dyDescent="0.25">
      <c r="J27" s="42"/>
      <c r="K27" s="42"/>
      <c r="L27" s="42"/>
      <c r="M27" s="42"/>
      <c r="N27" s="42"/>
      <c r="O27" s="42"/>
      <c r="P27" s="42"/>
      <c r="Q27" s="42"/>
      <c r="R27" s="42"/>
    </row>
    <row r="28" spans="10:18" x14ac:dyDescent="0.25">
      <c r="J28" s="42"/>
      <c r="K28" s="42"/>
      <c r="L28" s="42"/>
      <c r="M28" s="42"/>
      <c r="N28" s="42"/>
      <c r="O28" s="42"/>
      <c r="P28" s="42"/>
      <c r="Q28" s="42"/>
      <c r="R28" s="42"/>
    </row>
    <row r="29" spans="10:18" x14ac:dyDescent="0.25">
      <c r="J29" s="42"/>
      <c r="K29" s="42"/>
      <c r="L29" s="42"/>
      <c r="M29" s="42"/>
      <c r="N29" s="42"/>
      <c r="O29" s="42"/>
      <c r="P29" s="42"/>
      <c r="Q29" s="42"/>
      <c r="R29" s="42"/>
    </row>
    <row r="30" spans="10:18" x14ac:dyDescent="0.25">
      <c r="J30" s="42"/>
      <c r="K30" s="42"/>
      <c r="L30" s="42"/>
      <c r="M30" s="42"/>
      <c r="N30" s="42"/>
      <c r="O30" s="42"/>
      <c r="P30" s="42"/>
      <c r="Q30" s="42"/>
      <c r="R30" s="42"/>
    </row>
    <row r="31" spans="10:18" x14ac:dyDescent="0.25">
      <c r="J31" s="42" t="s">
        <v>18</v>
      </c>
      <c r="K31" s="42"/>
      <c r="L31" s="42"/>
      <c r="M31" s="42"/>
      <c r="N31" s="42"/>
      <c r="O31" s="42"/>
      <c r="P31" s="42"/>
      <c r="Q31" s="42"/>
      <c r="R31" s="42"/>
    </row>
  </sheetData>
  <phoneticPr fontId="0" type="noConversion"/>
  <pageMargins left="0.7" right="0.7" top="0.75" bottom="0.75" header="0.3" footer="0.3"/>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view="pageBreakPreview" zoomScaleNormal="100" zoomScaleSheetLayoutView="100" workbookViewId="0">
      <selection activeCell="G3" sqref="G3"/>
    </sheetView>
  </sheetViews>
  <sheetFormatPr baseColWidth="10" defaultRowHeight="15" x14ac:dyDescent="0.25"/>
  <cols>
    <col min="1" max="1" width="11.42578125" style="1"/>
    <col min="2" max="2" width="14.5703125" style="1" bestFit="1" customWidth="1"/>
    <col min="3" max="3" width="13.5703125" style="1" bestFit="1" customWidth="1"/>
    <col min="4" max="4" width="18.140625" style="1" bestFit="1" customWidth="1"/>
    <col min="5" max="5" width="11.42578125" style="1"/>
    <col min="6" max="6" width="5" style="1" customWidth="1"/>
    <col min="7" max="7" width="13.42578125" style="1" customWidth="1"/>
    <col min="8" max="12" width="11.42578125" style="1"/>
    <col min="13" max="13" width="6.7109375" style="1" customWidth="1"/>
    <col min="14" max="16384" width="11.42578125" style="1"/>
  </cols>
  <sheetData>
    <row r="1" spans="1:13" x14ac:dyDescent="0.25">
      <c r="A1" s="1" t="s">
        <v>7</v>
      </c>
      <c r="B1" s="1" t="s">
        <v>62</v>
      </c>
      <c r="C1" s="1" t="s">
        <v>63</v>
      </c>
      <c r="D1" s="1" t="s">
        <v>38</v>
      </c>
    </row>
    <row r="2" spans="1:13" x14ac:dyDescent="0.25">
      <c r="A2" s="65">
        <v>41912</v>
      </c>
      <c r="B2" s="66">
        <v>622.58032867846805</v>
      </c>
      <c r="C2" s="66">
        <v>410.15388201590815</v>
      </c>
      <c r="D2" s="1">
        <v>100</v>
      </c>
    </row>
    <row r="3" spans="1:13" x14ac:dyDescent="0.25">
      <c r="A3" s="65">
        <v>41943</v>
      </c>
      <c r="B3" s="66">
        <v>914.0352941890726</v>
      </c>
      <c r="C3" s="66">
        <v>447.77986185669613</v>
      </c>
      <c r="D3" s="1">
        <v>100</v>
      </c>
      <c r="F3" s="46"/>
      <c r="G3" s="40"/>
      <c r="H3" s="46"/>
      <c r="I3" s="46"/>
      <c r="J3" s="46"/>
      <c r="K3" s="46"/>
      <c r="L3" s="46"/>
      <c r="M3" s="46"/>
    </row>
    <row r="4" spans="1:13" ht="16.5" x14ac:dyDescent="0.3">
      <c r="A4" s="65">
        <v>41957</v>
      </c>
      <c r="B4" s="66">
        <v>905.0956979621468</v>
      </c>
      <c r="C4" s="66">
        <v>417.59647101584454</v>
      </c>
      <c r="D4" s="1">
        <v>100</v>
      </c>
      <c r="F4" s="46"/>
      <c r="G4" s="46" t="s">
        <v>71</v>
      </c>
      <c r="H4" s="46"/>
      <c r="I4" s="46"/>
      <c r="J4" s="46"/>
      <c r="K4" s="46"/>
      <c r="L4" s="46"/>
      <c r="M4" s="46"/>
    </row>
    <row r="5" spans="1:13" x14ac:dyDescent="0.25">
      <c r="A5" s="65">
        <v>41971</v>
      </c>
      <c r="B5" s="66">
        <v>910.16985840156565</v>
      </c>
      <c r="C5" s="66">
        <v>413.94564140982322</v>
      </c>
      <c r="D5" s="1">
        <v>100</v>
      </c>
      <c r="F5" s="46"/>
      <c r="G5" s="46"/>
      <c r="H5" s="46"/>
      <c r="I5" s="46"/>
      <c r="J5" s="46"/>
      <c r="K5" s="46"/>
      <c r="L5" s="46"/>
      <c r="M5" s="46"/>
    </row>
    <row r="6" spans="1:13" x14ac:dyDescent="0.25">
      <c r="A6" s="65">
        <v>41985</v>
      </c>
      <c r="B6" s="66">
        <v>956.82645709436065</v>
      </c>
      <c r="C6" s="66">
        <v>451.59140296454791</v>
      </c>
      <c r="D6" s="1">
        <v>100</v>
      </c>
      <c r="F6" s="46"/>
      <c r="G6" s="46"/>
      <c r="H6" s="46"/>
      <c r="I6" s="46"/>
      <c r="J6" s="46"/>
      <c r="K6" s="46"/>
      <c r="L6" s="46"/>
      <c r="M6" s="46"/>
    </row>
    <row r="7" spans="1:13" x14ac:dyDescent="0.25">
      <c r="A7" s="65">
        <v>41999</v>
      </c>
      <c r="B7" s="66">
        <v>1149.2234842127136</v>
      </c>
      <c r="C7" s="66">
        <v>525.09102808364116</v>
      </c>
      <c r="D7" s="1">
        <v>100</v>
      </c>
      <c r="F7" s="46"/>
      <c r="G7" s="46"/>
      <c r="H7" s="46"/>
      <c r="I7" s="46"/>
      <c r="J7" s="46"/>
      <c r="K7" s="46"/>
      <c r="L7" s="46"/>
      <c r="M7" s="46"/>
    </row>
    <row r="8" spans="1:13" x14ac:dyDescent="0.25">
      <c r="A8" s="65">
        <v>42020</v>
      </c>
      <c r="B8" s="66">
        <v>1743.9646451288827</v>
      </c>
      <c r="C8" s="66">
        <v>590.63199705264731</v>
      </c>
      <c r="D8" s="1">
        <v>100</v>
      </c>
      <c r="F8" s="46"/>
      <c r="G8" s="46"/>
      <c r="H8" s="46"/>
      <c r="I8" s="46"/>
      <c r="J8" s="46"/>
      <c r="K8" s="46"/>
      <c r="L8" s="46"/>
      <c r="M8" s="46"/>
    </row>
    <row r="9" spans="1:13" x14ac:dyDescent="0.25">
      <c r="A9" s="65">
        <v>42034</v>
      </c>
      <c r="B9" s="66">
        <v>1640.9165570847374</v>
      </c>
      <c r="C9" s="66">
        <v>443.59803281947217</v>
      </c>
      <c r="D9" s="1">
        <v>100</v>
      </c>
      <c r="F9" s="46"/>
      <c r="G9" s="46"/>
      <c r="H9" s="46"/>
      <c r="I9" s="46"/>
      <c r="J9" s="46"/>
      <c r="K9" s="46"/>
      <c r="L9" s="46"/>
      <c r="M9" s="46"/>
    </row>
    <row r="10" spans="1:13" x14ac:dyDescent="0.25">
      <c r="A10" s="65">
        <v>42048</v>
      </c>
      <c r="B10" s="66">
        <v>1184.0968422969729</v>
      </c>
      <c r="C10" s="66">
        <v>431.51031281860367</v>
      </c>
      <c r="D10" s="1">
        <v>100</v>
      </c>
      <c r="F10" s="46"/>
      <c r="G10" s="46"/>
      <c r="H10" s="46"/>
      <c r="I10" s="46"/>
      <c r="J10" s="46"/>
      <c r="K10" s="46"/>
      <c r="L10" s="46"/>
      <c r="M10" s="46"/>
    </row>
    <row r="11" spans="1:13" x14ac:dyDescent="0.25">
      <c r="F11" s="46"/>
      <c r="G11" s="46"/>
      <c r="H11" s="46"/>
      <c r="I11" s="46"/>
      <c r="J11" s="46"/>
      <c r="K11" s="46"/>
      <c r="L11" s="46"/>
      <c r="M11" s="46"/>
    </row>
    <row r="12" spans="1:13" x14ac:dyDescent="0.25">
      <c r="F12" s="46"/>
      <c r="G12" s="46"/>
      <c r="H12" s="46"/>
      <c r="I12" s="46"/>
      <c r="J12" s="46"/>
      <c r="K12" s="46"/>
      <c r="L12" s="46"/>
      <c r="M12" s="46"/>
    </row>
    <row r="13" spans="1:13" x14ac:dyDescent="0.25">
      <c r="F13" s="46"/>
      <c r="G13" s="46"/>
      <c r="H13" s="46"/>
      <c r="I13" s="46"/>
      <c r="J13" s="46"/>
      <c r="K13" s="46"/>
      <c r="L13" s="46"/>
      <c r="M13" s="46"/>
    </row>
    <row r="14" spans="1:13" x14ac:dyDescent="0.25">
      <c r="F14" s="46"/>
      <c r="G14" s="46"/>
      <c r="H14" s="46"/>
      <c r="I14" s="46"/>
      <c r="J14" s="46"/>
      <c r="K14" s="46"/>
      <c r="L14" s="46"/>
      <c r="M14" s="46"/>
    </row>
    <row r="15" spans="1:13" x14ac:dyDescent="0.25">
      <c r="F15" s="46"/>
      <c r="G15" s="46"/>
      <c r="H15" s="46"/>
      <c r="I15" s="46"/>
      <c r="J15" s="46"/>
      <c r="K15" s="46"/>
      <c r="L15" s="46"/>
      <c r="M15" s="46"/>
    </row>
    <row r="16" spans="1:13" x14ac:dyDescent="0.25">
      <c r="F16" s="46"/>
      <c r="G16" s="46"/>
      <c r="H16" s="46"/>
      <c r="I16" s="46"/>
      <c r="J16" s="46"/>
      <c r="K16" s="46"/>
      <c r="L16" s="46"/>
      <c r="M16" s="46"/>
    </row>
    <row r="17" spans="6:13" x14ac:dyDescent="0.25">
      <c r="F17" s="46"/>
      <c r="G17" s="46"/>
      <c r="H17" s="46"/>
      <c r="I17" s="46"/>
      <c r="J17" s="46"/>
      <c r="K17" s="46"/>
      <c r="L17" s="46"/>
      <c r="M17" s="46"/>
    </row>
    <row r="18" spans="6:13" x14ac:dyDescent="0.25">
      <c r="F18" s="46"/>
      <c r="G18" s="46"/>
      <c r="H18" s="46"/>
      <c r="I18" s="46"/>
      <c r="J18" s="46"/>
      <c r="K18" s="46"/>
      <c r="L18" s="46"/>
      <c r="M18" s="46"/>
    </row>
    <row r="19" spans="6:13" x14ac:dyDescent="0.25">
      <c r="F19" s="46"/>
      <c r="G19" s="46"/>
      <c r="H19" s="46"/>
      <c r="I19" s="46"/>
      <c r="J19" s="46"/>
      <c r="K19" s="46"/>
      <c r="L19" s="46"/>
      <c r="M19" s="46"/>
    </row>
    <row r="20" spans="6:13" x14ac:dyDescent="0.25">
      <c r="F20" s="46"/>
      <c r="G20" s="42" t="s">
        <v>18</v>
      </c>
      <c r="H20" s="46"/>
      <c r="I20" s="46"/>
      <c r="J20" s="46"/>
      <c r="K20" s="46"/>
      <c r="L20" s="46"/>
      <c r="M20" s="46"/>
    </row>
    <row r="21" spans="6:13" x14ac:dyDescent="0.25">
      <c r="F21" s="46"/>
      <c r="G21" s="46"/>
      <c r="H21" s="46"/>
      <c r="I21" s="46"/>
      <c r="J21" s="46"/>
      <c r="K21" s="46"/>
      <c r="L21" s="46"/>
      <c r="M21" s="46"/>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2:G32"/>
  <sheetViews>
    <sheetView view="pageBreakPreview" zoomScaleNormal="100" zoomScaleSheetLayoutView="100" workbookViewId="0">
      <selection activeCell="E32" sqref="E32"/>
    </sheetView>
  </sheetViews>
  <sheetFormatPr baseColWidth="10" defaultRowHeight="15" x14ac:dyDescent="0.25"/>
  <cols>
    <col min="1" max="1" width="11.42578125" style="2"/>
    <col min="2" max="2" width="35" style="2" bestFit="1" customWidth="1"/>
    <col min="3" max="3" width="10" style="2" customWidth="1"/>
    <col min="4" max="4" width="13" style="2" customWidth="1"/>
    <col min="5" max="5" width="13.85546875" style="2" customWidth="1"/>
    <col min="6" max="6" width="14.5703125" style="2" bestFit="1" customWidth="1"/>
    <col min="7" max="7" width="20.140625" style="2" customWidth="1"/>
    <col min="8" max="16384" width="11.42578125" style="2"/>
  </cols>
  <sheetData>
    <row r="2" spans="2:7" x14ac:dyDescent="0.25">
      <c r="B2" s="40"/>
      <c r="C2" s="40"/>
      <c r="D2" s="40"/>
      <c r="E2" s="40"/>
      <c r="F2" s="40"/>
      <c r="G2" s="40"/>
    </row>
    <row r="3" spans="2:7" x14ac:dyDescent="0.25">
      <c r="B3" s="40" t="s">
        <v>37</v>
      </c>
      <c r="C3" s="40"/>
      <c r="D3" s="40"/>
      <c r="E3" s="40"/>
      <c r="F3" s="40"/>
      <c r="G3" s="40"/>
    </row>
    <row r="4" spans="2:7" x14ac:dyDescent="0.25">
      <c r="B4" s="40" t="s">
        <v>72</v>
      </c>
      <c r="C4" s="40"/>
      <c r="D4" s="40"/>
      <c r="E4" s="40"/>
      <c r="F4" s="40"/>
      <c r="G4" s="40"/>
    </row>
    <row r="5" spans="2:7" x14ac:dyDescent="0.25">
      <c r="B5" s="40"/>
      <c r="C5" s="40"/>
      <c r="D5" s="40"/>
      <c r="E5" s="40"/>
      <c r="F5" s="40"/>
      <c r="G5" s="40"/>
    </row>
    <row r="6" spans="2:7" x14ac:dyDescent="0.25">
      <c r="B6" s="101" t="s">
        <v>35</v>
      </c>
      <c r="C6" s="99" t="s">
        <v>36</v>
      </c>
      <c r="D6" s="99"/>
      <c r="E6" s="99"/>
      <c r="F6" s="100" t="s">
        <v>74</v>
      </c>
      <c r="G6" s="100" t="s">
        <v>75</v>
      </c>
    </row>
    <row r="7" spans="2:7" ht="30" x14ac:dyDescent="0.25">
      <c r="B7" s="101"/>
      <c r="C7" s="11">
        <v>41609</v>
      </c>
      <c r="D7" s="11">
        <v>41974</v>
      </c>
      <c r="E7" s="38" t="s">
        <v>41</v>
      </c>
      <c r="F7" s="100"/>
      <c r="G7" s="100"/>
    </row>
    <row r="8" spans="2:7" x14ac:dyDescent="0.25">
      <c r="B8" s="21" t="s">
        <v>27</v>
      </c>
      <c r="C8" s="22">
        <v>1.4258592010650679</v>
      </c>
      <c r="D8" s="22">
        <v>0.80720149248071671</v>
      </c>
      <c r="E8" s="22">
        <v>2.133576332329806</v>
      </c>
      <c r="F8" s="22">
        <v>61.313129317110395</v>
      </c>
      <c r="G8" s="22">
        <v>22.510023933753562</v>
      </c>
    </row>
    <row r="9" spans="2:7" x14ac:dyDescent="0.25">
      <c r="B9" s="12" t="s">
        <v>28</v>
      </c>
      <c r="C9" s="13">
        <v>0.48135956343178077</v>
      </c>
      <c r="D9" s="13">
        <v>0.23909605645208548</v>
      </c>
      <c r="E9" s="13">
        <v>0.88757583327875245</v>
      </c>
      <c r="F9" s="13">
        <v>66.65171866057662</v>
      </c>
      <c r="G9" s="13">
        <v>13.056286336101785</v>
      </c>
    </row>
    <row r="10" spans="2:7" x14ac:dyDescent="0.25">
      <c r="B10" s="12" t="s">
        <v>29</v>
      </c>
      <c r="C10" s="13">
        <v>12.060254880552378</v>
      </c>
      <c r="D10" s="13">
        <v>12.293092413255716</v>
      </c>
      <c r="E10" s="13">
        <v>13.542021339974673</v>
      </c>
      <c r="F10" s="13">
        <v>11.164779329734721</v>
      </c>
      <c r="G10" s="13">
        <v>3.0354725860228684</v>
      </c>
    </row>
    <row r="11" spans="2:7" x14ac:dyDescent="0.25">
      <c r="B11" s="12" t="s">
        <v>30</v>
      </c>
      <c r="C11" s="13">
        <v>2.8019649100574058</v>
      </c>
      <c r="D11" s="13">
        <v>3.297569315431037</v>
      </c>
      <c r="E11" s="13">
        <v>3.2652243390641313</v>
      </c>
      <c r="F11" s="13">
        <v>47.675604051247134</v>
      </c>
      <c r="G11" s="13">
        <v>16.203118965083064</v>
      </c>
    </row>
    <row r="12" spans="2:7" x14ac:dyDescent="0.25">
      <c r="B12" s="12" t="s">
        <v>31</v>
      </c>
      <c r="C12" s="13">
        <v>2.6371324853048264</v>
      </c>
      <c r="D12" s="13">
        <v>2.6007239805836919</v>
      </c>
      <c r="E12" s="13">
        <v>2.7689368259953393</v>
      </c>
      <c r="F12" s="13">
        <v>25.020338671438669</v>
      </c>
      <c r="G12" s="13">
        <v>5.8242988597094936</v>
      </c>
    </row>
    <row r="13" spans="2:7" x14ac:dyDescent="0.25">
      <c r="B13" s="12" t="s">
        <v>42</v>
      </c>
      <c r="C13" s="13">
        <v>2.5883425263434257</v>
      </c>
      <c r="D13" s="13">
        <v>2.1448740002519657</v>
      </c>
      <c r="E13" s="13">
        <v>1.6880366931091531</v>
      </c>
      <c r="F13" s="13">
        <v>28.638878058566508</v>
      </c>
      <c r="G13" s="13">
        <v>8.4640466880288514</v>
      </c>
    </row>
    <row r="14" spans="2:7" ht="18" x14ac:dyDescent="0.25">
      <c r="B14" s="12" t="s">
        <v>73</v>
      </c>
      <c r="C14" s="13">
        <v>45.744423767652172</v>
      </c>
      <c r="D14" s="13">
        <v>44.836426576467716</v>
      </c>
      <c r="E14" s="13">
        <v>40.449738375007904</v>
      </c>
      <c r="F14" s="13">
        <v>9.6376092539034897</v>
      </c>
      <c r="G14" s="13">
        <v>3.1264499533263996</v>
      </c>
    </row>
    <row r="15" spans="2:7" x14ac:dyDescent="0.25">
      <c r="B15" s="12" t="s">
        <v>64</v>
      </c>
      <c r="C15" s="13">
        <v>23.035696964021902</v>
      </c>
      <c r="D15" s="13">
        <v>25.085428383296794</v>
      </c>
      <c r="E15" s="13">
        <v>27.074196036392568</v>
      </c>
      <c r="F15" s="13">
        <v>6.6978554599406266</v>
      </c>
      <c r="G15" s="13">
        <v>1.7721666260586995</v>
      </c>
    </row>
    <row r="16" spans="2:7" x14ac:dyDescent="0.25">
      <c r="B16" s="12" t="s">
        <v>4</v>
      </c>
      <c r="C16" s="13">
        <v>9.2249657015710298</v>
      </c>
      <c r="D16" s="13">
        <v>8.6955877817802847</v>
      </c>
      <c r="E16" s="13">
        <v>8.1906942248476593</v>
      </c>
      <c r="F16" s="13">
        <v>19.703688238914552</v>
      </c>
      <c r="G16" s="13">
        <v>4.7405955712407568</v>
      </c>
    </row>
    <row r="17" spans="1:7" x14ac:dyDescent="0.25">
      <c r="B17" s="14" t="s">
        <v>34</v>
      </c>
      <c r="C17" s="15">
        <v>99.999999999999986</v>
      </c>
      <c r="D17" s="15">
        <v>100</v>
      </c>
      <c r="E17" s="15">
        <v>99.999999999999972</v>
      </c>
      <c r="F17" s="15">
        <v>4.3149135637113982</v>
      </c>
      <c r="G17" s="15">
        <v>1.3924580291566926</v>
      </c>
    </row>
    <row r="18" spans="1:7" x14ac:dyDescent="0.25">
      <c r="A18" s="49"/>
      <c r="B18" s="102" t="s">
        <v>76</v>
      </c>
      <c r="C18" s="102"/>
      <c r="D18" s="102"/>
      <c r="E18" s="102"/>
      <c r="F18" s="102"/>
      <c r="G18" s="102"/>
    </row>
    <row r="19" spans="1:7" x14ac:dyDescent="0.25">
      <c r="A19" s="49"/>
      <c r="B19" s="50" t="s">
        <v>77</v>
      </c>
      <c r="C19" s="50"/>
      <c r="D19" s="50"/>
      <c r="E19" s="50"/>
      <c r="F19" s="50"/>
      <c r="G19" s="50"/>
    </row>
    <row r="20" spans="1:7" x14ac:dyDescent="0.25">
      <c r="B20" s="44" t="s">
        <v>18</v>
      </c>
      <c r="C20" s="44"/>
      <c r="D20" s="44"/>
      <c r="E20" s="44"/>
      <c r="F20" s="44"/>
      <c r="G20" s="44"/>
    </row>
    <row r="22" spans="1:7" x14ac:dyDescent="0.25">
      <c r="C22" s="24"/>
      <c r="D22" s="24"/>
      <c r="E22" s="24"/>
    </row>
    <row r="31" spans="1:7" x14ac:dyDescent="0.25">
      <c r="B31" s="26"/>
    </row>
    <row r="32" spans="1:7" x14ac:dyDescent="0.25">
      <c r="B32" s="26"/>
    </row>
  </sheetData>
  <mergeCells count="5">
    <mergeCell ref="C6:E6"/>
    <mergeCell ref="F6:F7"/>
    <mergeCell ref="G6:G7"/>
    <mergeCell ref="B6:B7"/>
    <mergeCell ref="B18:G1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C143"/>
  <sheetViews>
    <sheetView view="pageBreakPreview" zoomScaleNormal="100" zoomScaleSheetLayoutView="100" workbookViewId="0">
      <pane xSplit="1" ySplit="4" topLeftCell="F5" activePane="bottomRight" state="frozen"/>
      <selection activeCell="I46" activeCellId="1" sqref="E30 I46"/>
      <selection pane="topRight" activeCell="I46" activeCellId="1" sqref="E30 I46"/>
      <selection pane="bottomLeft" activeCell="I46" activeCellId="1" sqref="E30 I46"/>
      <selection pane="bottomRight" activeCell="J5" sqref="J5"/>
    </sheetView>
  </sheetViews>
  <sheetFormatPr baseColWidth="10" defaultRowHeight="15" x14ac:dyDescent="0.25"/>
  <cols>
    <col min="1" max="18" width="11.42578125" style="1"/>
    <col min="19" max="19" width="6.140625" style="1" customWidth="1"/>
    <col min="20" max="16384" width="11.42578125" style="1"/>
  </cols>
  <sheetData>
    <row r="4" spans="1:29" x14ac:dyDescent="0.25">
      <c r="A4" s="67" t="s">
        <v>44</v>
      </c>
      <c r="B4" s="68" t="s">
        <v>45</v>
      </c>
      <c r="C4" s="68" t="s">
        <v>30</v>
      </c>
      <c r="D4" s="68" t="s">
        <v>31</v>
      </c>
      <c r="E4" s="68" t="s">
        <v>32</v>
      </c>
      <c r="F4" s="68" t="s">
        <v>33</v>
      </c>
      <c r="G4" s="68" t="s">
        <v>4</v>
      </c>
      <c r="H4" s="68"/>
      <c r="I4" s="69"/>
      <c r="J4" s="69"/>
      <c r="K4" s="69"/>
      <c r="L4" s="42"/>
      <c r="M4" s="69"/>
      <c r="N4" s="69"/>
      <c r="O4" s="69"/>
      <c r="P4" s="69"/>
      <c r="Q4" s="69"/>
      <c r="R4" s="69"/>
      <c r="S4" s="69"/>
      <c r="T4" s="69"/>
      <c r="U4" s="69"/>
      <c r="V4" s="69"/>
      <c r="W4" s="42"/>
      <c r="X4" s="42"/>
      <c r="Y4" s="42"/>
      <c r="Z4" s="42"/>
      <c r="AA4" s="42"/>
      <c r="AB4" s="42"/>
      <c r="AC4" s="42"/>
    </row>
    <row r="5" spans="1:29" x14ac:dyDescent="0.25">
      <c r="A5" s="70">
        <v>37802</v>
      </c>
      <c r="B5" s="1">
        <v>8.9040003652429736</v>
      </c>
      <c r="C5" s="1">
        <v>6.1358952176983621</v>
      </c>
      <c r="D5" s="1">
        <v>2.895079368941301</v>
      </c>
      <c r="E5" s="1">
        <v>25.573085130418498</v>
      </c>
      <c r="F5" s="1">
        <v>39.880585091493629</v>
      </c>
      <c r="G5" s="1">
        <v>16.611354826205233</v>
      </c>
      <c r="I5" s="46"/>
      <c r="J5" s="34"/>
      <c r="K5" s="71"/>
      <c r="L5" s="71"/>
      <c r="M5" s="71"/>
      <c r="N5" s="71"/>
      <c r="O5" s="71"/>
      <c r="P5" s="71"/>
      <c r="Q5" s="71"/>
      <c r="R5" s="71"/>
      <c r="S5" s="71"/>
      <c r="T5" s="71"/>
      <c r="U5" s="71"/>
      <c r="V5" s="71"/>
      <c r="W5" s="71"/>
      <c r="X5" s="71"/>
      <c r="Y5" s="71"/>
      <c r="Z5" s="71"/>
      <c r="AA5" s="71"/>
      <c r="AB5" s="71"/>
      <c r="AC5" s="42"/>
    </row>
    <row r="6" spans="1:29" x14ac:dyDescent="0.25">
      <c r="A6" s="70">
        <v>37833</v>
      </c>
      <c r="B6" s="1">
        <v>7.1161771478396449</v>
      </c>
      <c r="C6" s="1">
        <v>6.2541895677056401</v>
      </c>
      <c r="D6" s="1">
        <v>2.9508938051791751</v>
      </c>
      <c r="E6" s="1">
        <v>26.06611041474099</v>
      </c>
      <c r="F6" s="1">
        <v>40.649445661026036</v>
      </c>
      <c r="G6" s="1">
        <v>16.963183403508523</v>
      </c>
      <c r="I6" s="46"/>
      <c r="J6" s="35" t="s">
        <v>50</v>
      </c>
      <c r="K6" s="46"/>
      <c r="L6" s="46"/>
      <c r="M6" s="46"/>
      <c r="N6" s="46"/>
      <c r="O6" s="46"/>
      <c r="P6" s="46"/>
      <c r="Q6" s="46"/>
      <c r="R6" s="46"/>
      <c r="S6" s="46"/>
      <c r="T6" s="72"/>
      <c r="U6" s="46"/>
      <c r="V6" s="46"/>
      <c r="W6" s="46"/>
      <c r="X6" s="46"/>
      <c r="Y6" s="46"/>
      <c r="Z6" s="46"/>
      <c r="AA6" s="46"/>
      <c r="AB6" s="46"/>
    </row>
    <row r="7" spans="1:29" x14ac:dyDescent="0.25">
      <c r="A7" s="70">
        <v>37864</v>
      </c>
      <c r="B7" s="1">
        <v>7.4708533310829299</v>
      </c>
      <c r="C7" s="1">
        <v>6.8033655713982091</v>
      </c>
      <c r="D7" s="1">
        <v>2.7856147412436614</v>
      </c>
      <c r="E7" s="1">
        <v>27.211085505326793</v>
      </c>
      <c r="F7" s="1">
        <v>38.573318913152086</v>
      </c>
      <c r="G7" s="1">
        <v>17.155761937796306</v>
      </c>
      <c r="J7" s="36" t="s">
        <v>51</v>
      </c>
      <c r="K7" s="46"/>
      <c r="L7" s="46"/>
      <c r="M7" s="46"/>
      <c r="N7" s="46"/>
      <c r="O7" s="46"/>
      <c r="P7" s="46"/>
      <c r="Q7" s="46"/>
      <c r="R7" s="46"/>
      <c r="S7" s="46"/>
      <c r="T7" s="46"/>
      <c r="U7" s="46"/>
      <c r="V7" s="46"/>
      <c r="W7" s="46"/>
      <c r="X7" s="46"/>
      <c r="Y7" s="46"/>
      <c r="Z7" s="46"/>
      <c r="AA7" s="46"/>
      <c r="AB7" s="46"/>
    </row>
    <row r="8" spans="1:29" x14ac:dyDescent="0.25">
      <c r="A8" s="70">
        <v>37894</v>
      </c>
      <c r="B8" s="1">
        <v>8.0672456233725907</v>
      </c>
      <c r="C8" s="1">
        <v>6.7631935051745788</v>
      </c>
      <c r="D8" s="1">
        <v>2.7691664262377294</v>
      </c>
      <c r="E8" s="1">
        <v>27.05041127552802</v>
      </c>
      <c r="F8" s="1">
        <v>38.345553713154132</v>
      </c>
      <c r="G8" s="1">
        <v>17.004429456532939</v>
      </c>
      <c r="J8" s="46"/>
      <c r="K8" s="46"/>
      <c r="L8" s="46"/>
      <c r="M8" s="46"/>
      <c r="N8" s="46"/>
      <c r="O8" s="46"/>
      <c r="P8" s="46"/>
      <c r="Q8" s="46"/>
      <c r="R8" s="46"/>
      <c r="S8" s="46"/>
      <c r="T8" s="46"/>
      <c r="U8" s="46"/>
      <c r="V8" s="46"/>
      <c r="W8" s="46"/>
      <c r="X8" s="46"/>
      <c r="Y8" s="46"/>
      <c r="Z8" s="46"/>
      <c r="AA8" s="46"/>
      <c r="AB8" s="46"/>
    </row>
    <row r="9" spans="1:29" x14ac:dyDescent="0.25">
      <c r="A9" s="70">
        <v>37925</v>
      </c>
      <c r="B9" s="1">
        <v>7.0423017869159663</v>
      </c>
      <c r="C9" s="1">
        <v>6.8377148685349454</v>
      </c>
      <c r="D9" s="1">
        <v>2.7996789433582312</v>
      </c>
      <c r="E9" s="1">
        <v>27.348470693823067</v>
      </c>
      <c r="F9" s="1">
        <v>38.768070522336252</v>
      </c>
      <c r="G9" s="1">
        <v>17.20376318503153</v>
      </c>
      <c r="J9" s="46"/>
      <c r="K9" s="46"/>
      <c r="L9" s="46"/>
      <c r="M9" s="46"/>
      <c r="N9" s="46"/>
      <c r="O9" s="46"/>
      <c r="P9" s="46"/>
      <c r="Q9" s="46"/>
      <c r="R9" s="46"/>
      <c r="S9" s="46"/>
      <c r="T9" s="46"/>
      <c r="U9" s="46"/>
      <c r="V9" s="46"/>
      <c r="W9" s="46"/>
      <c r="X9" s="46"/>
      <c r="Y9" s="46"/>
      <c r="Z9" s="46"/>
      <c r="AA9" s="46"/>
      <c r="AB9" s="46"/>
    </row>
    <row r="10" spans="1:29" x14ac:dyDescent="0.25">
      <c r="A10" s="70">
        <v>37955</v>
      </c>
      <c r="B10" s="1">
        <v>6.7745620522752779</v>
      </c>
      <c r="C10" s="1">
        <v>7.2734384368696725</v>
      </c>
      <c r="D10" s="1">
        <v>2.4700901206195618</v>
      </c>
      <c r="E10" s="1">
        <v>27.425694989062134</v>
      </c>
      <c r="F10" s="1">
        <v>39.980857028038244</v>
      </c>
      <c r="G10" s="1">
        <v>16.075357373135105</v>
      </c>
      <c r="J10" s="46"/>
      <c r="K10" s="46"/>
      <c r="L10" s="46"/>
      <c r="M10" s="46"/>
      <c r="N10" s="46"/>
      <c r="O10" s="46"/>
      <c r="P10" s="46"/>
      <c r="Q10" s="46"/>
      <c r="R10" s="46"/>
      <c r="S10" s="46"/>
      <c r="T10" s="46"/>
      <c r="U10" s="46"/>
      <c r="V10" s="46"/>
      <c r="W10" s="46"/>
      <c r="X10" s="46"/>
      <c r="Y10" s="46"/>
      <c r="Z10" s="46"/>
      <c r="AA10" s="46"/>
      <c r="AB10" s="46"/>
    </row>
    <row r="11" spans="1:29" x14ac:dyDescent="0.25">
      <c r="A11" s="70">
        <v>37986</v>
      </c>
      <c r="B11" s="1">
        <v>6.9756455769203267</v>
      </c>
      <c r="C11" s="1">
        <v>7.2577797515889815</v>
      </c>
      <c r="D11" s="1">
        <v>2.4647723655500413</v>
      </c>
      <c r="E11" s="1">
        <v>27.366651342009785</v>
      </c>
      <c r="F11" s="1">
        <v>39.894783893160096</v>
      </c>
      <c r="G11" s="1">
        <v>16.040367070770763</v>
      </c>
      <c r="J11" s="46"/>
      <c r="K11" s="46"/>
      <c r="L11" s="46"/>
      <c r="M11" s="46"/>
      <c r="N11" s="46"/>
      <c r="O11" s="46"/>
      <c r="P11" s="46"/>
      <c r="Q11" s="46"/>
      <c r="R11" s="46"/>
      <c r="S11" s="46"/>
      <c r="T11" s="46"/>
      <c r="U11" s="46"/>
      <c r="V11" s="46"/>
      <c r="W11" s="46"/>
      <c r="X11" s="46"/>
      <c r="Y11" s="46"/>
      <c r="Z11" s="46"/>
      <c r="AA11" s="46"/>
      <c r="AB11" s="46"/>
    </row>
    <row r="12" spans="1:29" x14ac:dyDescent="0.25">
      <c r="A12" s="70">
        <v>38017</v>
      </c>
      <c r="B12" s="1">
        <v>6.0580977824019202</v>
      </c>
      <c r="C12" s="1">
        <v>6.5834305003864282</v>
      </c>
      <c r="D12" s="1">
        <v>1.674950831567662</v>
      </c>
      <c r="E12" s="1">
        <v>32.354936563776555</v>
      </c>
      <c r="F12" s="1">
        <v>39.668367770613031</v>
      </c>
      <c r="G12" s="1">
        <v>13.660216551254397</v>
      </c>
      <c r="J12" s="46"/>
      <c r="K12" s="46"/>
      <c r="L12" s="46"/>
      <c r="M12" s="46"/>
      <c r="N12" s="46"/>
      <c r="O12" s="46"/>
      <c r="P12" s="46"/>
      <c r="Q12" s="46"/>
      <c r="R12" s="46"/>
      <c r="S12" s="46"/>
      <c r="T12" s="46"/>
      <c r="U12" s="46"/>
      <c r="V12" s="46"/>
      <c r="W12" s="46"/>
      <c r="X12" s="46"/>
      <c r="Y12" s="46"/>
      <c r="Z12" s="46"/>
      <c r="AA12" s="46"/>
      <c r="AB12" s="46"/>
    </row>
    <row r="13" spans="1:29" x14ac:dyDescent="0.25">
      <c r="A13" s="70">
        <v>38046</v>
      </c>
      <c r="B13" s="1">
        <v>6.5360273987101536</v>
      </c>
      <c r="C13" s="1">
        <v>7.3504890638212261</v>
      </c>
      <c r="D13" s="1">
        <v>2.32217454584679</v>
      </c>
      <c r="E13" s="1">
        <v>26.888080298646109</v>
      </c>
      <c r="F13" s="1">
        <v>40.470038597721384</v>
      </c>
      <c r="G13" s="1">
        <v>16.43319009525435</v>
      </c>
      <c r="J13" s="46"/>
      <c r="K13" s="46"/>
      <c r="L13" s="46"/>
      <c r="M13" s="46"/>
      <c r="N13" s="46"/>
      <c r="O13" s="46"/>
      <c r="P13" s="46"/>
      <c r="Q13" s="46"/>
      <c r="R13" s="46"/>
      <c r="S13" s="46"/>
      <c r="T13" s="46"/>
      <c r="U13" s="46"/>
      <c r="V13" s="46"/>
      <c r="W13" s="46"/>
      <c r="X13" s="46"/>
      <c r="Y13" s="46"/>
      <c r="Z13" s="46"/>
      <c r="AA13" s="46"/>
      <c r="AB13" s="46"/>
    </row>
    <row r="14" spans="1:29" x14ac:dyDescent="0.25">
      <c r="A14" s="70">
        <v>38077</v>
      </c>
      <c r="B14" s="1">
        <v>6.2953112414955825</v>
      </c>
      <c r="C14" s="1">
        <v>7.1320262314573863</v>
      </c>
      <c r="D14" s="1">
        <v>2.2641550040865615</v>
      </c>
      <c r="E14" s="1">
        <v>26.664047424957715</v>
      </c>
      <c r="F14" s="1">
        <v>41.236129301800311</v>
      </c>
      <c r="G14" s="1">
        <v>16.408330796202435</v>
      </c>
      <c r="J14" s="46"/>
      <c r="K14" s="46"/>
      <c r="L14" s="46"/>
      <c r="M14" s="46"/>
      <c r="N14" s="46"/>
      <c r="O14" s="46"/>
      <c r="P14" s="46"/>
      <c r="Q14" s="46"/>
      <c r="R14" s="46"/>
      <c r="S14" s="46"/>
      <c r="T14" s="46"/>
      <c r="U14" s="46"/>
      <c r="V14" s="46"/>
      <c r="W14" s="46"/>
      <c r="X14" s="46"/>
      <c r="Y14" s="46"/>
      <c r="Z14" s="46"/>
      <c r="AA14" s="46"/>
      <c r="AB14" s="46"/>
    </row>
    <row r="15" spans="1:29" x14ac:dyDescent="0.25">
      <c r="A15" s="70">
        <v>38107</v>
      </c>
      <c r="B15" s="1">
        <v>6.6913172593537702</v>
      </c>
      <c r="C15" s="1">
        <v>6.6844482047782012</v>
      </c>
      <c r="D15" s="1">
        <v>2.3769923445213155</v>
      </c>
      <c r="E15" s="1">
        <v>28.863107386369595</v>
      </c>
      <c r="F15" s="1">
        <v>38.201920467918512</v>
      </c>
      <c r="G15" s="1">
        <v>17.18221433705861</v>
      </c>
      <c r="J15" s="46"/>
      <c r="K15" s="46"/>
      <c r="L15" s="46"/>
      <c r="M15" s="46"/>
      <c r="N15" s="46"/>
      <c r="O15" s="46"/>
      <c r="P15" s="46"/>
      <c r="Q15" s="46"/>
      <c r="R15" s="46"/>
      <c r="S15" s="46"/>
      <c r="T15" s="46"/>
      <c r="U15" s="46"/>
      <c r="V15" s="46"/>
      <c r="W15" s="46"/>
      <c r="X15" s="46"/>
      <c r="Y15" s="46"/>
      <c r="Z15" s="46"/>
      <c r="AA15" s="46"/>
      <c r="AB15" s="46"/>
    </row>
    <row r="16" spans="1:29" x14ac:dyDescent="0.25">
      <c r="A16" s="70">
        <v>38138</v>
      </c>
      <c r="B16" s="1">
        <v>7.7607338419191239</v>
      </c>
      <c r="C16" s="1">
        <v>6.680354754423778</v>
      </c>
      <c r="D16" s="1">
        <v>3.1502193352555494</v>
      </c>
      <c r="E16" s="1">
        <v>25.778689760818256</v>
      </c>
      <c r="F16" s="1">
        <v>38.557599299424758</v>
      </c>
      <c r="G16" s="1">
        <v>18.072403008158535</v>
      </c>
      <c r="J16" s="46"/>
      <c r="K16" s="46"/>
      <c r="L16" s="46"/>
      <c r="M16" s="46"/>
      <c r="N16" s="46"/>
      <c r="O16" s="46"/>
      <c r="P16" s="46"/>
      <c r="Q16" s="46"/>
      <c r="R16" s="46"/>
      <c r="S16" s="46"/>
      <c r="T16" s="46"/>
      <c r="U16" s="46"/>
      <c r="V16" s="46"/>
      <c r="W16" s="46"/>
      <c r="X16" s="46"/>
      <c r="Y16" s="46"/>
      <c r="Z16" s="46"/>
      <c r="AA16" s="46"/>
      <c r="AB16" s="46"/>
    </row>
    <row r="17" spans="1:28" x14ac:dyDescent="0.25">
      <c r="A17" s="70">
        <v>38168</v>
      </c>
      <c r="B17" s="1">
        <v>7.9567823149485086</v>
      </c>
      <c r="C17" s="1">
        <v>6.5570473999821157</v>
      </c>
      <c r="D17" s="1">
        <v>3.1333197157946047</v>
      </c>
      <c r="E17" s="1">
        <v>27.245181927335626</v>
      </c>
      <c r="F17" s="1">
        <v>36.896884781345562</v>
      </c>
      <c r="G17" s="1">
        <v>18.210783860593576</v>
      </c>
      <c r="J17" s="46"/>
      <c r="K17" s="46"/>
      <c r="L17" s="46"/>
      <c r="M17" s="46"/>
      <c r="N17" s="46"/>
      <c r="O17" s="46"/>
      <c r="P17" s="46"/>
      <c r="Q17" s="46"/>
      <c r="R17" s="46"/>
      <c r="S17" s="46"/>
      <c r="T17" s="46"/>
      <c r="U17" s="46"/>
      <c r="V17" s="46"/>
      <c r="W17" s="46"/>
      <c r="X17" s="46"/>
      <c r="Y17" s="46"/>
      <c r="Z17" s="46"/>
      <c r="AA17" s="46"/>
      <c r="AB17" s="46"/>
    </row>
    <row r="18" spans="1:28" x14ac:dyDescent="0.25">
      <c r="A18" s="70">
        <v>38199</v>
      </c>
      <c r="B18" s="1">
        <v>8.5396579020364509</v>
      </c>
      <c r="C18" s="1">
        <v>6.2476895260653125</v>
      </c>
      <c r="D18" s="1">
        <v>2.8234678660739436</v>
      </c>
      <c r="E18" s="1">
        <v>25.888049875232845</v>
      </c>
      <c r="F18" s="1">
        <v>38.297602588417647</v>
      </c>
      <c r="G18" s="1">
        <v>18.203532242173797</v>
      </c>
      <c r="J18" s="46"/>
      <c r="K18" s="46"/>
      <c r="L18" s="46"/>
      <c r="M18" s="46"/>
      <c r="N18" s="46"/>
      <c r="O18" s="46"/>
      <c r="P18" s="46"/>
      <c r="Q18" s="46"/>
      <c r="R18" s="46"/>
      <c r="S18" s="46"/>
      <c r="T18" s="46"/>
      <c r="U18" s="46"/>
      <c r="V18" s="46"/>
      <c r="W18" s="46"/>
      <c r="X18" s="46"/>
      <c r="Y18" s="46"/>
      <c r="Z18" s="46"/>
      <c r="AA18" s="46"/>
      <c r="AB18" s="46"/>
    </row>
    <row r="19" spans="1:28" x14ac:dyDescent="0.25">
      <c r="A19" s="70">
        <v>38230</v>
      </c>
      <c r="B19" s="1">
        <v>9.3411223387529265</v>
      </c>
      <c r="C19" s="1">
        <v>6.5121894947571004</v>
      </c>
      <c r="D19" s="1">
        <v>2.5784007085620555</v>
      </c>
      <c r="E19" s="1">
        <v>26.143278155749901</v>
      </c>
      <c r="F19" s="1">
        <v>37.942670644781764</v>
      </c>
      <c r="G19" s="1">
        <v>17.482338657396269</v>
      </c>
      <c r="J19" s="46"/>
      <c r="K19" s="46"/>
      <c r="L19" s="46"/>
      <c r="M19" s="46"/>
      <c r="N19" s="46"/>
      <c r="O19" s="46"/>
      <c r="P19" s="46"/>
      <c r="Q19" s="46"/>
      <c r="R19" s="46"/>
      <c r="S19" s="46"/>
      <c r="T19" s="46"/>
      <c r="U19" s="46"/>
      <c r="V19" s="46"/>
      <c r="W19" s="46"/>
      <c r="X19" s="46"/>
      <c r="Y19" s="46"/>
      <c r="Z19" s="46"/>
      <c r="AA19" s="46"/>
      <c r="AB19" s="46"/>
    </row>
    <row r="20" spans="1:28" x14ac:dyDescent="0.25">
      <c r="A20" s="70">
        <v>38260</v>
      </c>
      <c r="B20" s="1">
        <v>9.6044281980403259</v>
      </c>
      <c r="C20" s="1">
        <v>6.7864980665974866</v>
      </c>
      <c r="D20" s="1">
        <v>2.3690290714931499</v>
      </c>
      <c r="E20" s="1">
        <v>25.579247241113212</v>
      </c>
      <c r="F20" s="1">
        <v>37.844166675795947</v>
      </c>
      <c r="G20" s="1">
        <v>17.816630746959884</v>
      </c>
      <c r="J20" s="46"/>
      <c r="K20" s="46"/>
      <c r="L20" s="46"/>
      <c r="M20" s="46"/>
      <c r="N20" s="46"/>
      <c r="O20" s="46"/>
      <c r="P20" s="46"/>
      <c r="Q20" s="46"/>
      <c r="R20" s="46"/>
      <c r="S20" s="46"/>
      <c r="T20" s="46"/>
      <c r="U20" s="46"/>
      <c r="V20" s="46"/>
      <c r="W20" s="46"/>
      <c r="X20" s="46"/>
      <c r="Y20" s="46"/>
      <c r="Z20" s="46"/>
      <c r="AA20" s="46"/>
      <c r="AB20" s="46"/>
    </row>
    <row r="21" spans="1:28" x14ac:dyDescent="0.25">
      <c r="A21" s="70">
        <v>38291</v>
      </c>
      <c r="B21" s="1">
        <v>9.6572894332499128</v>
      </c>
      <c r="C21" s="1">
        <v>7.0015497659788819</v>
      </c>
      <c r="D21" s="1">
        <v>2.0952558918510737</v>
      </c>
      <c r="E21" s="1">
        <v>25.988297468622097</v>
      </c>
      <c r="F21" s="1">
        <v>38.150655292030677</v>
      </c>
      <c r="G21" s="1">
        <v>17.106952148267361</v>
      </c>
      <c r="J21" s="46"/>
      <c r="K21" s="46"/>
      <c r="L21" s="46"/>
      <c r="M21" s="46"/>
      <c r="N21" s="46"/>
      <c r="O21" s="46"/>
      <c r="P21" s="46"/>
      <c r="Q21" s="46"/>
      <c r="R21" s="46"/>
      <c r="S21" s="46"/>
      <c r="T21" s="46"/>
      <c r="U21" s="46"/>
      <c r="V21" s="46"/>
      <c r="W21" s="46"/>
      <c r="X21" s="46"/>
      <c r="Y21" s="46"/>
      <c r="Z21" s="46"/>
      <c r="AA21" s="46"/>
      <c r="AB21" s="46"/>
    </row>
    <row r="22" spans="1:28" x14ac:dyDescent="0.25">
      <c r="A22" s="70">
        <v>38321</v>
      </c>
      <c r="B22" s="1">
        <v>9.3454854916677981</v>
      </c>
      <c r="C22" s="1">
        <v>6.8014153972178208</v>
      </c>
      <c r="D22" s="1">
        <v>1.7172799892746251</v>
      </c>
      <c r="E22" s="1">
        <v>27.880823258656612</v>
      </c>
      <c r="F22" s="1">
        <v>38.523788712177087</v>
      </c>
      <c r="G22" s="1">
        <v>15.731207151006055</v>
      </c>
      <c r="J22" s="46"/>
      <c r="K22" s="46"/>
      <c r="L22" s="46"/>
      <c r="M22" s="46"/>
      <c r="N22" s="46"/>
      <c r="O22" s="46"/>
      <c r="P22" s="46"/>
      <c r="Q22" s="46"/>
      <c r="R22" s="46"/>
      <c r="S22" s="46"/>
      <c r="T22" s="46"/>
      <c r="U22" s="46"/>
      <c r="V22" s="46"/>
      <c r="W22" s="46"/>
      <c r="X22" s="46"/>
      <c r="Y22" s="46"/>
      <c r="Z22" s="46"/>
      <c r="AA22" s="46"/>
      <c r="AB22" s="46"/>
    </row>
    <row r="23" spans="1:28" x14ac:dyDescent="0.25">
      <c r="A23" s="70">
        <v>38352</v>
      </c>
      <c r="B23" s="1">
        <v>8.6031905729495186</v>
      </c>
      <c r="C23" s="1">
        <v>5.5308731506093629</v>
      </c>
      <c r="D23" s="1">
        <v>1.2123148873366267</v>
      </c>
      <c r="E23" s="1">
        <v>33.366232756028516</v>
      </c>
      <c r="F23" s="1">
        <v>38.20193695948165</v>
      </c>
      <c r="G23" s="1">
        <v>13.085451673594321</v>
      </c>
      <c r="J23" s="46"/>
      <c r="K23" s="46"/>
      <c r="L23" s="46"/>
      <c r="M23" s="46"/>
      <c r="N23" s="46"/>
      <c r="O23" s="46"/>
      <c r="P23" s="46"/>
      <c r="Q23" s="46"/>
      <c r="R23" s="46"/>
      <c r="S23" s="46"/>
      <c r="T23" s="46"/>
      <c r="U23" s="46"/>
      <c r="V23" s="46"/>
      <c r="W23" s="46"/>
      <c r="X23" s="46"/>
      <c r="Y23" s="46"/>
      <c r="Z23" s="46"/>
      <c r="AA23" s="46"/>
      <c r="AB23" s="46"/>
    </row>
    <row r="24" spans="1:28" x14ac:dyDescent="0.25">
      <c r="A24" s="70">
        <v>38383</v>
      </c>
      <c r="B24" s="1">
        <v>8.6500200844621045</v>
      </c>
      <c r="C24" s="1">
        <v>5.5883901275941694</v>
      </c>
      <c r="D24" s="1">
        <v>1.2482991252717985</v>
      </c>
      <c r="E24" s="1">
        <v>33.9226025449573</v>
      </c>
      <c r="F24" s="1">
        <v>37.291742612530342</v>
      </c>
      <c r="G24" s="1">
        <v>13.298945505184284</v>
      </c>
      <c r="J24" s="46"/>
      <c r="K24" s="46"/>
      <c r="L24" s="46"/>
      <c r="M24" s="46"/>
      <c r="N24" s="46"/>
      <c r="O24" s="46"/>
      <c r="P24" s="46"/>
      <c r="Q24" s="46"/>
      <c r="R24" s="46"/>
      <c r="S24" s="46"/>
      <c r="T24" s="46"/>
      <c r="U24" s="46"/>
      <c r="V24" s="46"/>
      <c r="W24" s="46"/>
      <c r="X24" s="46"/>
      <c r="Y24" s="46"/>
      <c r="Z24" s="46"/>
      <c r="AA24" s="46"/>
      <c r="AB24" s="46"/>
    </row>
    <row r="25" spans="1:28" x14ac:dyDescent="0.25">
      <c r="A25" s="70">
        <v>38411</v>
      </c>
      <c r="B25" s="1">
        <v>8.8355787243101762</v>
      </c>
      <c r="C25" s="1">
        <v>5.4107610344364874</v>
      </c>
      <c r="D25" s="1">
        <v>1.124697033886463</v>
      </c>
      <c r="E25" s="1">
        <v>34.046527920014015</v>
      </c>
      <c r="F25" s="1">
        <v>37.112518747256438</v>
      </c>
      <c r="G25" s="1">
        <v>13.469916540096424</v>
      </c>
      <c r="J25" s="46"/>
      <c r="K25" s="46"/>
      <c r="L25" s="46"/>
      <c r="M25" s="46"/>
      <c r="N25" s="46"/>
      <c r="O25" s="46"/>
      <c r="P25" s="46"/>
      <c r="Q25" s="46"/>
      <c r="R25" s="46"/>
      <c r="S25" s="46"/>
      <c r="T25" s="46"/>
      <c r="U25" s="46"/>
      <c r="V25" s="46"/>
      <c r="W25" s="46"/>
      <c r="X25" s="46"/>
      <c r="Y25" s="46"/>
      <c r="Z25" s="46"/>
      <c r="AA25" s="46"/>
      <c r="AB25" s="46"/>
    </row>
    <row r="26" spans="1:28" x14ac:dyDescent="0.25">
      <c r="A26" s="70">
        <v>38442</v>
      </c>
      <c r="B26" s="1">
        <v>8.621962049828074</v>
      </c>
      <c r="C26" s="1">
        <v>5.6285876208716275</v>
      </c>
      <c r="D26" s="1">
        <v>1.1290879785392784</v>
      </c>
      <c r="E26" s="1">
        <v>33.643718228575317</v>
      </c>
      <c r="F26" s="1">
        <v>37.264322886627461</v>
      </c>
      <c r="G26" s="1">
        <v>13.712321235558257</v>
      </c>
      <c r="J26" s="46"/>
      <c r="K26" s="46"/>
      <c r="L26" s="46"/>
      <c r="M26" s="46"/>
      <c r="N26" s="46"/>
      <c r="O26" s="46"/>
      <c r="P26" s="46"/>
      <c r="Q26" s="46"/>
      <c r="R26" s="46"/>
      <c r="S26" s="46"/>
      <c r="T26" s="46"/>
      <c r="U26" s="46"/>
      <c r="V26" s="46"/>
      <c r="W26" s="46"/>
      <c r="X26" s="46"/>
      <c r="Y26" s="46"/>
      <c r="Z26" s="46"/>
      <c r="AA26" s="46"/>
      <c r="AB26" s="46"/>
    </row>
    <row r="27" spans="1:28" x14ac:dyDescent="0.25">
      <c r="A27" s="70">
        <v>38472</v>
      </c>
      <c r="B27" s="1">
        <v>9.4871331279817692</v>
      </c>
      <c r="C27" s="1">
        <v>5.4435016854233682</v>
      </c>
      <c r="D27" s="1">
        <v>0.93237242477124826</v>
      </c>
      <c r="E27" s="1">
        <v>31.380743784504673</v>
      </c>
      <c r="F27" s="1">
        <v>38.665858179997421</v>
      </c>
      <c r="G27" s="1">
        <v>14.09039079732152</v>
      </c>
      <c r="J27" s="46"/>
      <c r="K27" s="46"/>
      <c r="L27" s="46"/>
      <c r="M27" s="46"/>
      <c r="N27" s="46"/>
      <c r="O27" s="46"/>
      <c r="P27" s="46"/>
      <c r="Q27" s="46"/>
      <c r="R27" s="46"/>
      <c r="S27" s="46"/>
      <c r="T27" s="46"/>
      <c r="U27" s="46"/>
      <c r="V27" s="46"/>
      <c r="W27" s="46"/>
      <c r="X27" s="46"/>
      <c r="Y27" s="46"/>
      <c r="Z27" s="46"/>
      <c r="AA27" s="46"/>
      <c r="AB27" s="46"/>
    </row>
    <row r="28" spans="1:28" x14ac:dyDescent="0.25">
      <c r="A28" s="70">
        <v>38503</v>
      </c>
      <c r="B28" s="1">
        <v>8.3868556460435624</v>
      </c>
      <c r="C28" s="1">
        <v>5.4282885179081068</v>
      </c>
      <c r="D28" s="1">
        <v>0.94771107403909816</v>
      </c>
      <c r="E28" s="1">
        <v>32.364473245617319</v>
      </c>
      <c r="F28" s="1">
        <v>38.85736176644258</v>
      </c>
      <c r="G28" s="1">
        <v>14.015309749949328</v>
      </c>
      <c r="J28" s="46"/>
      <c r="K28" s="46"/>
      <c r="L28" s="46"/>
      <c r="M28" s="46"/>
      <c r="N28" s="46"/>
      <c r="O28" s="46"/>
      <c r="P28" s="46"/>
      <c r="Q28" s="46"/>
      <c r="R28" s="46"/>
      <c r="S28" s="46"/>
      <c r="T28" s="46"/>
      <c r="U28" s="46"/>
      <c r="V28" s="46"/>
      <c r="W28" s="46"/>
      <c r="X28" s="46"/>
      <c r="Y28" s="46"/>
      <c r="Z28" s="46"/>
      <c r="AA28" s="46"/>
      <c r="AB28" s="46"/>
    </row>
    <row r="29" spans="1:28" x14ac:dyDescent="0.25">
      <c r="A29" s="70">
        <v>38533</v>
      </c>
      <c r="B29" s="1">
        <v>8.5465917958028115</v>
      </c>
      <c r="C29" s="1">
        <v>5.2327986058035147</v>
      </c>
      <c r="D29" s="1">
        <v>0.91862023300262086</v>
      </c>
      <c r="E29" s="1">
        <v>32.232053666042738</v>
      </c>
      <c r="F29" s="1">
        <v>38.866577806424694</v>
      </c>
      <c r="G29" s="1">
        <v>14.203357892923622</v>
      </c>
      <c r="J29" s="46"/>
      <c r="K29" s="46"/>
      <c r="L29" s="46"/>
      <c r="M29" s="46"/>
      <c r="N29" s="46"/>
      <c r="O29" s="46"/>
      <c r="P29" s="46"/>
      <c r="Q29" s="46"/>
      <c r="R29" s="46"/>
      <c r="S29" s="46"/>
      <c r="T29" s="46"/>
      <c r="U29" s="46"/>
      <c r="V29" s="46"/>
      <c r="W29" s="46"/>
      <c r="X29" s="46"/>
      <c r="Y29" s="46"/>
      <c r="Z29" s="46"/>
      <c r="AA29" s="46"/>
      <c r="AB29" s="46"/>
    </row>
    <row r="30" spans="1:28" x14ac:dyDescent="0.25">
      <c r="A30" s="70">
        <v>38564</v>
      </c>
      <c r="B30" s="1">
        <v>8.1740653252939008</v>
      </c>
      <c r="C30" s="1">
        <v>5.12060342490211</v>
      </c>
      <c r="D30" s="1">
        <v>0.91326094494397991</v>
      </c>
      <c r="E30" s="1">
        <v>31.470950014171954</v>
      </c>
      <c r="F30" s="1">
        <v>39.729986457966007</v>
      </c>
      <c r="G30" s="1">
        <v>14.591133832722047</v>
      </c>
      <c r="J30" s="46"/>
      <c r="L30" s="46"/>
      <c r="M30" s="46"/>
      <c r="N30" s="46"/>
      <c r="O30" s="46"/>
      <c r="P30" s="46"/>
      <c r="Q30" s="46"/>
      <c r="R30" s="46"/>
      <c r="S30" s="46"/>
      <c r="T30" s="46"/>
      <c r="U30" s="46"/>
      <c r="V30" s="46"/>
      <c r="W30" s="46"/>
      <c r="X30" s="46"/>
      <c r="Y30" s="46"/>
      <c r="Z30" s="46"/>
      <c r="AA30" s="46"/>
      <c r="AB30" s="46"/>
    </row>
    <row r="31" spans="1:28" x14ac:dyDescent="0.25">
      <c r="A31" s="70">
        <v>38595</v>
      </c>
      <c r="B31" s="1">
        <v>8.3311230484976697</v>
      </c>
      <c r="C31" s="1">
        <v>5.0581742821552842</v>
      </c>
      <c r="D31" s="1">
        <v>0.94823011918289024</v>
      </c>
      <c r="E31" s="1">
        <v>33.204582319727969</v>
      </c>
      <c r="F31" s="1">
        <v>37.180814563030168</v>
      </c>
      <c r="G31" s="1">
        <v>15.277075667406024</v>
      </c>
      <c r="J31" s="46"/>
      <c r="K31" s="46" t="s">
        <v>18</v>
      </c>
      <c r="L31" s="46"/>
      <c r="M31" s="46"/>
      <c r="N31" s="46"/>
      <c r="O31" s="72"/>
      <c r="P31" s="46"/>
      <c r="Q31" s="46"/>
      <c r="R31" s="46"/>
      <c r="S31" s="46"/>
      <c r="T31" s="46"/>
      <c r="U31" s="46"/>
      <c r="V31" s="46"/>
      <c r="W31" s="46"/>
      <c r="X31" s="46"/>
      <c r="Y31" s="46"/>
      <c r="Z31" s="46"/>
      <c r="AA31" s="46"/>
      <c r="AB31" s="46"/>
    </row>
    <row r="32" spans="1:28" x14ac:dyDescent="0.25">
      <c r="A32" s="70">
        <v>38625</v>
      </c>
      <c r="B32" s="1">
        <v>8.1998164368322115</v>
      </c>
      <c r="C32" s="1">
        <v>5.3635198670543787</v>
      </c>
      <c r="D32" s="1">
        <v>1.0054160559292442</v>
      </c>
      <c r="E32" s="1">
        <v>33.271323631225975</v>
      </c>
      <c r="F32" s="1">
        <v>36.582217551837651</v>
      </c>
      <c r="G32" s="1">
        <v>15.577706457120538</v>
      </c>
      <c r="J32" s="46"/>
      <c r="K32" s="46"/>
      <c r="L32" s="46"/>
      <c r="M32" s="46"/>
      <c r="N32" s="46"/>
      <c r="O32" s="46"/>
      <c r="P32" s="46"/>
      <c r="Q32" s="46"/>
      <c r="R32" s="46"/>
      <c r="S32" s="46"/>
      <c r="T32" s="46"/>
      <c r="U32" s="46"/>
      <c r="V32" s="46"/>
      <c r="W32" s="46"/>
      <c r="X32" s="46"/>
      <c r="Y32" s="46"/>
      <c r="Z32" s="46"/>
      <c r="AA32" s="46"/>
      <c r="AB32" s="46"/>
    </row>
    <row r="33" spans="1:28" x14ac:dyDescent="0.25">
      <c r="A33" s="70">
        <v>38656</v>
      </c>
      <c r="B33" s="1">
        <v>8.0504747615692338</v>
      </c>
      <c r="C33" s="1">
        <v>5.3129358279019581</v>
      </c>
      <c r="D33" s="1">
        <v>1.2170867976980302</v>
      </c>
      <c r="E33" s="1">
        <v>33.207914536915595</v>
      </c>
      <c r="F33" s="1">
        <v>36.444241733550783</v>
      </c>
      <c r="G33" s="1">
        <v>15.767346342364394</v>
      </c>
      <c r="J33" s="46"/>
      <c r="K33" s="46"/>
      <c r="L33" s="46"/>
      <c r="M33" s="46"/>
      <c r="N33" s="46"/>
      <c r="O33" s="46"/>
      <c r="P33" s="46"/>
      <c r="Q33" s="46"/>
      <c r="R33" s="46"/>
      <c r="S33" s="46"/>
      <c r="T33" s="46"/>
      <c r="U33" s="46"/>
      <c r="V33" s="46"/>
      <c r="W33" s="46"/>
      <c r="X33" s="46"/>
      <c r="Y33" s="46"/>
      <c r="Z33" s="46"/>
      <c r="AA33" s="46"/>
      <c r="AB33" s="46"/>
    </row>
    <row r="34" spans="1:28" x14ac:dyDescent="0.25">
      <c r="A34" s="70">
        <v>38686</v>
      </c>
      <c r="B34" s="1">
        <v>7.7140591908720397</v>
      </c>
      <c r="C34" s="1">
        <v>5.1580971878750637</v>
      </c>
      <c r="D34" s="1">
        <v>1.0748326537857531</v>
      </c>
      <c r="E34" s="1">
        <v>32.849010790486844</v>
      </c>
      <c r="F34" s="1">
        <v>36.09247497690172</v>
      </c>
      <c r="G34" s="1">
        <v>17.111525200078596</v>
      </c>
      <c r="J34" s="46"/>
      <c r="K34" s="46"/>
      <c r="L34" s="46"/>
      <c r="M34" s="46"/>
      <c r="N34" s="46"/>
      <c r="O34" s="46"/>
      <c r="P34" s="46"/>
      <c r="Q34" s="46"/>
      <c r="R34" s="46"/>
      <c r="S34" s="46"/>
      <c r="T34" s="46"/>
      <c r="U34" s="46"/>
      <c r="V34" s="46"/>
      <c r="W34" s="46"/>
      <c r="X34" s="46"/>
      <c r="Y34" s="46"/>
      <c r="Z34" s="46"/>
      <c r="AA34" s="46"/>
      <c r="AB34" s="46"/>
    </row>
    <row r="35" spans="1:28" x14ac:dyDescent="0.25">
      <c r="A35" s="70">
        <v>38717</v>
      </c>
      <c r="B35" s="1">
        <v>7.5464969560522492</v>
      </c>
      <c r="C35" s="1">
        <v>5.242706569660462</v>
      </c>
      <c r="D35" s="1">
        <v>1.2755295880155209</v>
      </c>
      <c r="E35" s="1">
        <v>33.883549079666139</v>
      </c>
      <c r="F35" s="1">
        <v>35.593694065555162</v>
      </c>
      <c r="G35" s="1">
        <v>16.458023741050472</v>
      </c>
      <c r="J35" s="46"/>
      <c r="K35" s="46"/>
      <c r="L35" s="46"/>
      <c r="M35" s="46"/>
      <c r="N35" s="46"/>
      <c r="O35" s="46"/>
      <c r="P35" s="46"/>
      <c r="Q35" s="46"/>
      <c r="R35" s="46"/>
      <c r="S35" s="46"/>
      <c r="T35" s="46"/>
      <c r="U35" s="46"/>
      <c r="V35" s="46"/>
      <c r="W35" s="46"/>
      <c r="X35" s="46"/>
      <c r="Y35" s="46"/>
      <c r="Z35" s="46"/>
      <c r="AA35" s="46"/>
      <c r="AB35" s="46"/>
    </row>
    <row r="36" spans="1:28" x14ac:dyDescent="0.25">
      <c r="A36" s="70">
        <v>38748</v>
      </c>
      <c r="B36" s="1">
        <v>7.553816369663652</v>
      </c>
      <c r="C36" s="1">
        <v>5.2794510837978432</v>
      </c>
      <c r="D36" s="1">
        <v>1.3195584251772601</v>
      </c>
      <c r="E36" s="1">
        <v>33.869748307936582</v>
      </c>
      <c r="F36" s="1">
        <v>35.444591629153088</v>
      </c>
      <c r="G36" s="1">
        <v>16.532834184271575</v>
      </c>
      <c r="J36" s="46"/>
      <c r="K36" s="46"/>
      <c r="L36" s="46"/>
      <c r="M36" s="46"/>
      <c r="N36" s="46"/>
      <c r="O36" s="46"/>
      <c r="P36" s="46"/>
      <c r="Q36" s="46"/>
      <c r="R36" s="46"/>
      <c r="S36" s="46"/>
      <c r="T36" s="46"/>
      <c r="U36" s="46"/>
      <c r="V36" s="46"/>
      <c r="W36" s="46"/>
      <c r="X36" s="46"/>
      <c r="Y36" s="46"/>
      <c r="Z36" s="46"/>
      <c r="AA36" s="46"/>
      <c r="AB36" s="46"/>
    </row>
    <row r="37" spans="1:28" x14ac:dyDescent="0.25">
      <c r="A37" s="70">
        <v>38776</v>
      </c>
      <c r="B37" s="1">
        <v>8.0277466134746192</v>
      </c>
      <c r="C37" s="1">
        <v>5.2581155854178707</v>
      </c>
      <c r="D37" s="1">
        <v>1.2829809515845216</v>
      </c>
      <c r="E37" s="1">
        <v>34.683222876266626</v>
      </c>
      <c r="F37" s="1">
        <v>34.417368898652242</v>
      </c>
      <c r="G37" s="1">
        <v>16.330565074604113</v>
      </c>
      <c r="J37" s="46"/>
      <c r="K37" s="46"/>
      <c r="L37" s="46"/>
      <c r="M37" s="46"/>
      <c r="N37" s="46"/>
      <c r="O37" s="46"/>
      <c r="P37" s="46"/>
      <c r="Q37" s="46"/>
      <c r="R37" s="46"/>
      <c r="S37" s="46"/>
      <c r="T37" s="46"/>
      <c r="U37" s="46"/>
      <c r="V37" s="46"/>
      <c r="W37" s="46"/>
      <c r="X37" s="46"/>
      <c r="Y37" s="46"/>
      <c r="Z37" s="46"/>
      <c r="AA37" s="46"/>
      <c r="AB37" s="46"/>
    </row>
    <row r="38" spans="1:28" x14ac:dyDescent="0.25">
      <c r="A38" s="70">
        <v>38807</v>
      </c>
      <c r="B38" s="1">
        <v>8.2810331582519812</v>
      </c>
      <c r="C38" s="1">
        <v>4.6626174266268601</v>
      </c>
      <c r="D38" s="1">
        <v>1.7894284799830649</v>
      </c>
      <c r="E38" s="1">
        <v>34.307693232887218</v>
      </c>
      <c r="F38" s="1">
        <v>35.788779932552174</v>
      </c>
      <c r="G38" s="1">
        <v>15.170447769698701</v>
      </c>
      <c r="J38" s="46"/>
      <c r="K38" s="46"/>
      <c r="L38" s="46"/>
      <c r="M38" s="46"/>
      <c r="N38" s="46"/>
      <c r="O38" s="46"/>
      <c r="P38" s="46"/>
      <c r="Q38" s="46"/>
      <c r="R38" s="46"/>
      <c r="S38" s="46"/>
      <c r="T38" s="46"/>
      <c r="U38" s="46"/>
      <c r="V38" s="46"/>
      <c r="W38" s="46"/>
      <c r="X38" s="46"/>
      <c r="Y38" s="46"/>
      <c r="Z38" s="46"/>
      <c r="AA38" s="46"/>
      <c r="AB38" s="46"/>
    </row>
    <row r="39" spans="1:28" x14ac:dyDescent="0.25">
      <c r="A39" s="70">
        <v>38837</v>
      </c>
      <c r="B39" s="1">
        <v>8.4987267173538257</v>
      </c>
      <c r="C39" s="1">
        <v>4.3877719635663288</v>
      </c>
      <c r="D39" s="1">
        <v>1.7534895557620402</v>
      </c>
      <c r="E39" s="1">
        <v>36.198494887141266</v>
      </c>
      <c r="F39" s="1">
        <v>34.051489323638236</v>
      </c>
      <c r="G39" s="1">
        <v>15.110027552538307</v>
      </c>
      <c r="J39" s="46"/>
      <c r="K39" s="46"/>
      <c r="L39" s="46"/>
      <c r="M39" s="46"/>
      <c r="N39" s="46"/>
      <c r="O39" s="46"/>
      <c r="P39" s="46"/>
      <c r="Q39" s="46"/>
      <c r="R39" s="46"/>
      <c r="S39" s="46"/>
      <c r="T39" s="46"/>
      <c r="U39" s="46"/>
      <c r="V39" s="46"/>
      <c r="W39" s="46"/>
      <c r="X39" s="46"/>
      <c r="Y39" s="46"/>
      <c r="Z39" s="46"/>
      <c r="AA39" s="46"/>
      <c r="AB39" s="46"/>
    </row>
    <row r="40" spans="1:28" x14ac:dyDescent="0.25">
      <c r="A40" s="70">
        <v>38868</v>
      </c>
      <c r="B40" s="1">
        <v>9.142594038156254</v>
      </c>
      <c r="C40" s="1">
        <v>4.6084911675025984</v>
      </c>
      <c r="D40" s="1">
        <v>1.7174025466261802</v>
      </c>
      <c r="E40" s="1">
        <v>36.070647227546047</v>
      </c>
      <c r="F40" s="1">
        <v>34.204046586189826</v>
      </c>
      <c r="G40" s="1">
        <v>14.256818433979102</v>
      </c>
      <c r="J40" s="46"/>
      <c r="K40" s="46"/>
      <c r="L40" s="46"/>
      <c r="M40" s="46"/>
      <c r="N40" s="46"/>
      <c r="O40" s="46"/>
      <c r="P40" s="46"/>
      <c r="Q40" s="46"/>
      <c r="R40" s="46"/>
      <c r="S40" s="46"/>
      <c r="T40" s="46"/>
      <c r="U40" s="46"/>
      <c r="V40" s="46"/>
      <c r="W40" s="46"/>
      <c r="X40" s="46"/>
      <c r="Y40" s="46"/>
      <c r="Z40" s="46"/>
      <c r="AA40" s="46"/>
      <c r="AB40" s="46"/>
    </row>
    <row r="41" spans="1:28" x14ac:dyDescent="0.25">
      <c r="A41" s="70">
        <v>38898</v>
      </c>
      <c r="B41" s="1">
        <v>7.4512549854488173</v>
      </c>
      <c r="C41" s="1">
        <v>5.6011375587373955</v>
      </c>
      <c r="D41" s="1">
        <v>1.7821135010035283</v>
      </c>
      <c r="E41" s="1">
        <v>32.717938139552402</v>
      </c>
      <c r="F41" s="1">
        <v>34.008723235916136</v>
      </c>
      <c r="G41" s="1">
        <v>18.438832579341728</v>
      </c>
      <c r="J41" s="46"/>
      <c r="K41" s="46"/>
      <c r="L41" s="46"/>
      <c r="M41" s="46"/>
      <c r="N41" s="46"/>
      <c r="O41" s="46"/>
      <c r="P41" s="46"/>
      <c r="Q41" s="46"/>
      <c r="R41" s="46"/>
      <c r="S41" s="46"/>
      <c r="T41" s="46"/>
      <c r="U41" s="46"/>
      <c r="V41" s="46"/>
      <c r="W41" s="46"/>
      <c r="X41" s="46"/>
      <c r="Y41" s="46"/>
      <c r="Z41" s="46"/>
      <c r="AA41" s="46"/>
      <c r="AB41" s="46"/>
    </row>
    <row r="42" spans="1:28" x14ac:dyDescent="0.25">
      <c r="A42" s="70">
        <v>38929</v>
      </c>
      <c r="B42" s="1">
        <v>9.5074118580462059</v>
      </c>
      <c r="C42" s="1">
        <v>5.0365137707077672</v>
      </c>
      <c r="D42" s="1">
        <v>2.1460282263569179</v>
      </c>
      <c r="E42" s="1">
        <v>33.299280962255565</v>
      </c>
      <c r="F42" s="1">
        <v>36.016718803526146</v>
      </c>
      <c r="G42" s="1">
        <v>13.994046379107406</v>
      </c>
      <c r="J42" s="46"/>
      <c r="K42" s="46"/>
      <c r="L42" s="46"/>
      <c r="M42" s="46"/>
      <c r="N42" s="46"/>
      <c r="O42" s="46"/>
      <c r="P42" s="46"/>
      <c r="Q42" s="46"/>
      <c r="R42" s="46"/>
      <c r="S42" s="46"/>
      <c r="T42" s="46"/>
      <c r="U42" s="46"/>
      <c r="V42" s="46"/>
      <c r="W42" s="46"/>
      <c r="X42" s="46"/>
      <c r="Y42" s="46"/>
      <c r="Z42" s="46"/>
      <c r="AA42" s="46"/>
      <c r="AB42" s="46"/>
    </row>
    <row r="43" spans="1:28" x14ac:dyDescent="0.25">
      <c r="A43" s="70">
        <v>38960</v>
      </c>
      <c r="B43" s="1">
        <v>9.0473461990307182</v>
      </c>
      <c r="C43" s="1">
        <v>4.7391807487234177</v>
      </c>
      <c r="D43" s="1">
        <v>2.5599725483041174</v>
      </c>
      <c r="E43" s="1">
        <v>34.51889703351771</v>
      </c>
      <c r="F43" s="1">
        <v>35.697301142864077</v>
      </c>
      <c r="G43" s="1">
        <v>13.437302327559964</v>
      </c>
      <c r="J43" s="46"/>
      <c r="K43" s="46"/>
      <c r="L43" s="46"/>
      <c r="M43" s="46"/>
      <c r="N43" s="46"/>
      <c r="O43" s="46"/>
      <c r="P43" s="46"/>
      <c r="Q43" s="46"/>
      <c r="R43" s="46"/>
      <c r="S43" s="46"/>
      <c r="T43" s="46"/>
      <c r="U43" s="46"/>
      <c r="V43" s="46"/>
      <c r="W43" s="46"/>
      <c r="X43" s="46"/>
      <c r="Y43" s="46"/>
      <c r="Z43" s="46"/>
      <c r="AA43" s="46"/>
      <c r="AB43" s="46"/>
    </row>
    <row r="44" spans="1:28" x14ac:dyDescent="0.25">
      <c r="A44" s="70">
        <v>38990</v>
      </c>
      <c r="B44" s="1">
        <v>8.7068837943185375</v>
      </c>
      <c r="C44" s="1">
        <v>4.5150146503649671</v>
      </c>
      <c r="D44" s="1">
        <v>2.5515051189948608</v>
      </c>
      <c r="E44" s="1">
        <v>36.104727327860822</v>
      </c>
      <c r="F44" s="1">
        <v>34.885163844479131</v>
      </c>
      <c r="G44" s="1">
        <v>13.23670526398168</v>
      </c>
      <c r="J44" s="46"/>
      <c r="K44" s="46"/>
      <c r="L44" s="46"/>
      <c r="M44" s="46"/>
      <c r="N44" s="46"/>
      <c r="O44" s="46"/>
      <c r="P44" s="46"/>
      <c r="Q44" s="46"/>
      <c r="R44" s="46"/>
      <c r="S44" s="46"/>
      <c r="T44" s="46"/>
      <c r="U44" s="46"/>
      <c r="V44" s="46"/>
      <c r="W44" s="46"/>
      <c r="X44" s="46"/>
      <c r="Y44" s="46"/>
      <c r="Z44" s="46"/>
      <c r="AA44" s="46"/>
      <c r="AB44" s="46"/>
    </row>
    <row r="45" spans="1:28" x14ac:dyDescent="0.25">
      <c r="A45" s="70">
        <v>39021</v>
      </c>
      <c r="B45" s="1">
        <v>8.6334587060230117</v>
      </c>
      <c r="C45" s="1">
        <v>6.3261294229531568</v>
      </c>
      <c r="D45" s="1">
        <v>2.1973984001973044</v>
      </c>
      <c r="E45" s="1">
        <v>34.436540101779492</v>
      </c>
      <c r="F45" s="1">
        <v>34.896977589039295</v>
      </c>
      <c r="G45" s="1">
        <v>13.509495780007724</v>
      </c>
      <c r="J45" s="46"/>
      <c r="K45" s="46"/>
      <c r="L45" s="46"/>
      <c r="M45" s="46"/>
      <c r="N45" s="46"/>
      <c r="O45" s="46"/>
      <c r="P45" s="46"/>
      <c r="Q45" s="46"/>
      <c r="R45" s="46"/>
      <c r="S45" s="46"/>
      <c r="T45" s="46"/>
      <c r="U45" s="46"/>
      <c r="V45" s="46"/>
      <c r="W45" s="46"/>
      <c r="X45" s="46"/>
      <c r="Y45" s="46"/>
      <c r="Z45" s="46"/>
      <c r="AA45" s="46"/>
      <c r="AB45" s="46"/>
    </row>
    <row r="46" spans="1:28" x14ac:dyDescent="0.25">
      <c r="A46" s="70">
        <v>39051</v>
      </c>
      <c r="B46" s="1">
        <v>7.0106922882846447</v>
      </c>
      <c r="C46" s="1">
        <v>4.1666006247396501</v>
      </c>
      <c r="D46" s="1">
        <v>1.7935462353827571</v>
      </c>
      <c r="E46" s="1">
        <v>33.313598258418345</v>
      </c>
      <c r="F46" s="1">
        <v>40.387755036324194</v>
      </c>
      <c r="G46" s="1">
        <v>13.327807556850408</v>
      </c>
      <c r="J46" s="46"/>
      <c r="K46" s="46"/>
      <c r="L46" s="46"/>
      <c r="M46" s="46"/>
      <c r="N46" s="46"/>
      <c r="O46" s="46"/>
      <c r="P46" s="46"/>
      <c r="Q46" s="46"/>
      <c r="R46" s="46"/>
      <c r="S46" s="46"/>
      <c r="T46" s="46"/>
      <c r="U46" s="46"/>
      <c r="V46" s="46"/>
      <c r="W46" s="46"/>
      <c r="X46" s="46"/>
      <c r="Y46" s="46"/>
      <c r="Z46" s="46"/>
      <c r="AA46" s="46"/>
      <c r="AB46" s="46"/>
    </row>
    <row r="47" spans="1:28" x14ac:dyDescent="0.25">
      <c r="A47" s="70">
        <v>39082</v>
      </c>
      <c r="B47" s="1">
        <v>5.4551580842905656</v>
      </c>
      <c r="C47" s="1">
        <v>4.070150771885598</v>
      </c>
      <c r="D47" s="1">
        <v>1.8755548477401949</v>
      </c>
      <c r="E47" s="1">
        <v>42.075001895943174</v>
      </c>
      <c r="F47" s="1">
        <v>33.099170355782782</v>
      </c>
      <c r="G47" s="1">
        <v>13.424964044357685</v>
      </c>
      <c r="J47" s="46"/>
      <c r="K47" s="46"/>
      <c r="L47" s="46"/>
      <c r="M47" s="46"/>
      <c r="N47" s="46"/>
      <c r="O47" s="46"/>
      <c r="P47" s="46"/>
      <c r="Q47" s="46"/>
      <c r="R47" s="46"/>
      <c r="S47" s="46"/>
      <c r="T47" s="46"/>
      <c r="U47" s="46"/>
      <c r="V47" s="46"/>
      <c r="W47" s="46"/>
      <c r="X47" s="46"/>
      <c r="Y47" s="46"/>
      <c r="Z47" s="46"/>
      <c r="AA47" s="46"/>
      <c r="AB47" s="46"/>
    </row>
    <row r="48" spans="1:28" x14ac:dyDescent="0.25">
      <c r="A48" s="70">
        <v>39113</v>
      </c>
      <c r="B48" s="1">
        <v>5.1434839810683641</v>
      </c>
      <c r="C48" s="1">
        <v>3.9069672093186987</v>
      </c>
      <c r="D48" s="1">
        <v>2.0036328021435135</v>
      </c>
      <c r="E48" s="1">
        <v>38.212376302819727</v>
      </c>
      <c r="F48" s="1">
        <v>37.077191893545411</v>
      </c>
      <c r="G48" s="1">
        <v>13.656347811104292</v>
      </c>
      <c r="J48" s="46"/>
      <c r="K48" s="46"/>
      <c r="L48" s="46"/>
      <c r="M48" s="46"/>
      <c r="N48" s="46"/>
      <c r="O48" s="46"/>
      <c r="P48" s="46"/>
      <c r="Q48" s="46"/>
      <c r="R48" s="46"/>
      <c r="S48" s="46"/>
      <c r="T48" s="46"/>
      <c r="U48" s="46"/>
      <c r="V48" s="46"/>
      <c r="W48" s="46"/>
      <c r="X48" s="46"/>
      <c r="Y48" s="46"/>
      <c r="Z48" s="46"/>
      <c r="AA48" s="46"/>
      <c r="AB48" s="46"/>
    </row>
    <row r="49" spans="1:28" x14ac:dyDescent="0.25">
      <c r="A49" s="70">
        <v>39141</v>
      </c>
      <c r="B49" s="1">
        <v>5.5892588241793986</v>
      </c>
      <c r="C49" s="1">
        <v>5.6426615657444543</v>
      </c>
      <c r="D49" s="1">
        <v>1.8411641620856216</v>
      </c>
      <c r="E49" s="1">
        <v>36.533566246624396</v>
      </c>
      <c r="F49" s="1">
        <v>35.971523320066673</v>
      </c>
      <c r="G49" s="1">
        <v>14.421825881299444</v>
      </c>
      <c r="J49" s="46"/>
      <c r="K49" s="46"/>
      <c r="L49" s="46"/>
      <c r="M49" s="46"/>
      <c r="N49" s="46"/>
      <c r="O49" s="46"/>
      <c r="P49" s="46"/>
      <c r="Q49" s="46"/>
      <c r="R49" s="46"/>
      <c r="S49" s="46"/>
      <c r="T49" s="46"/>
      <c r="U49" s="46"/>
      <c r="V49" s="46"/>
      <c r="W49" s="46"/>
      <c r="X49" s="46"/>
      <c r="Y49" s="46"/>
      <c r="Z49" s="46"/>
      <c r="AA49" s="46"/>
      <c r="AB49" s="46"/>
    </row>
    <row r="50" spans="1:28" x14ac:dyDescent="0.25">
      <c r="A50" s="70">
        <v>39172</v>
      </c>
      <c r="B50" s="1">
        <v>5.3806116129356578</v>
      </c>
      <c r="C50" s="1">
        <v>3.8352681170053047</v>
      </c>
      <c r="D50" s="1">
        <v>1.8024469748517771</v>
      </c>
      <c r="E50" s="1">
        <v>40.754917208241707</v>
      </c>
      <c r="F50" s="1">
        <v>34.078364154993999</v>
      </c>
      <c r="G50" s="1">
        <v>14.148391931971553</v>
      </c>
      <c r="J50" s="46"/>
      <c r="K50" s="46"/>
      <c r="L50" s="46"/>
      <c r="M50" s="46"/>
      <c r="N50" s="46"/>
      <c r="O50" s="46"/>
      <c r="P50" s="46"/>
      <c r="Q50" s="46"/>
      <c r="R50" s="46"/>
      <c r="S50" s="46"/>
      <c r="T50" s="46"/>
      <c r="U50" s="46"/>
      <c r="V50" s="46"/>
      <c r="W50" s="46"/>
      <c r="X50" s="46"/>
      <c r="Y50" s="46"/>
      <c r="Z50" s="46"/>
      <c r="AA50" s="46"/>
      <c r="AB50" s="46"/>
    </row>
    <row r="51" spans="1:28" x14ac:dyDescent="0.25">
      <c r="A51" s="70">
        <v>39202</v>
      </c>
      <c r="B51" s="1">
        <v>5.7421364917805002</v>
      </c>
      <c r="C51" s="1">
        <v>5.5735061804029531</v>
      </c>
      <c r="D51" s="1">
        <v>1.8049349499852874</v>
      </c>
      <c r="E51" s="1">
        <v>36.059830056925833</v>
      </c>
      <c r="F51" s="1">
        <v>36.453253164317317</v>
      </c>
      <c r="G51" s="1">
        <v>14.36633915658811</v>
      </c>
      <c r="J51" s="46"/>
      <c r="K51" s="46"/>
      <c r="L51" s="46"/>
      <c r="M51" s="46"/>
      <c r="N51" s="46"/>
      <c r="O51" s="46"/>
      <c r="P51" s="46"/>
      <c r="Q51" s="46"/>
      <c r="R51" s="46"/>
      <c r="S51" s="46"/>
      <c r="T51" s="46"/>
      <c r="U51" s="46"/>
      <c r="V51" s="46"/>
      <c r="W51" s="46"/>
      <c r="X51" s="46"/>
      <c r="Y51" s="46"/>
      <c r="Z51" s="46"/>
      <c r="AA51" s="46"/>
      <c r="AB51" s="46"/>
    </row>
    <row r="52" spans="1:28" x14ac:dyDescent="0.25">
      <c r="A52" s="70">
        <v>39233</v>
      </c>
      <c r="B52" s="1">
        <v>5.3975705550327664</v>
      </c>
      <c r="C52" s="1">
        <v>5.4338048831658368</v>
      </c>
      <c r="D52" s="1">
        <v>1.8895306917277717</v>
      </c>
      <c r="E52" s="1">
        <v>38.832758987813982</v>
      </c>
      <c r="F52" s="1">
        <v>34.483271388308523</v>
      </c>
      <c r="G52" s="1">
        <v>13.96306349395112</v>
      </c>
      <c r="J52" s="46"/>
      <c r="K52" s="46"/>
      <c r="L52" s="46"/>
      <c r="M52" s="46"/>
      <c r="N52" s="46"/>
      <c r="O52" s="46"/>
      <c r="P52" s="46"/>
      <c r="Q52" s="46"/>
      <c r="R52" s="46"/>
      <c r="S52" s="46"/>
      <c r="T52" s="46"/>
      <c r="U52" s="46"/>
      <c r="V52" s="46"/>
      <c r="W52" s="46"/>
      <c r="X52" s="46"/>
      <c r="Y52" s="46"/>
      <c r="Z52" s="46"/>
      <c r="AA52" s="46"/>
      <c r="AB52" s="46"/>
    </row>
    <row r="53" spans="1:28" x14ac:dyDescent="0.25">
      <c r="A53" s="70">
        <v>39263</v>
      </c>
      <c r="B53" s="1">
        <v>5.8187979519723427</v>
      </c>
      <c r="C53" s="1">
        <v>5.9631289684300723</v>
      </c>
      <c r="D53" s="1">
        <v>1.8395800053379201</v>
      </c>
      <c r="E53" s="1">
        <v>35.677592313511077</v>
      </c>
      <c r="F53" s="1">
        <v>37.088580931667749</v>
      </c>
      <c r="G53" s="1">
        <v>13.612319829080846</v>
      </c>
      <c r="J53" s="46"/>
      <c r="K53" s="46"/>
      <c r="L53" s="46"/>
      <c r="M53" s="46"/>
      <c r="N53" s="46"/>
      <c r="O53" s="46"/>
      <c r="P53" s="46"/>
      <c r="Q53" s="46"/>
      <c r="R53" s="46"/>
      <c r="S53" s="46"/>
      <c r="T53" s="46"/>
      <c r="U53" s="46"/>
      <c r="V53" s="46"/>
      <c r="W53" s="46"/>
      <c r="X53" s="46"/>
      <c r="Y53" s="46"/>
      <c r="Z53" s="46"/>
      <c r="AA53" s="46"/>
      <c r="AB53" s="46"/>
    </row>
    <row r="54" spans="1:28" x14ac:dyDescent="0.25">
      <c r="A54" s="70">
        <v>39294</v>
      </c>
      <c r="B54" s="1">
        <v>6.0263961664722556</v>
      </c>
      <c r="C54" s="1">
        <v>6.161353650241816</v>
      </c>
      <c r="D54" s="1">
        <v>2.1633764981479193</v>
      </c>
      <c r="E54" s="1">
        <v>38.764717722380141</v>
      </c>
      <c r="F54" s="1">
        <v>32.634744215870512</v>
      </c>
      <c r="G54" s="1">
        <v>14.249411746887356</v>
      </c>
      <c r="J54" s="46"/>
      <c r="K54" s="46"/>
      <c r="L54" s="46"/>
      <c r="M54" s="46"/>
      <c r="N54" s="46"/>
      <c r="O54" s="46"/>
      <c r="P54" s="46"/>
      <c r="Q54" s="46"/>
      <c r="R54" s="46"/>
      <c r="S54" s="46"/>
      <c r="T54" s="46"/>
      <c r="U54" s="46"/>
      <c r="V54" s="46"/>
      <c r="W54" s="46"/>
      <c r="X54" s="46"/>
      <c r="Y54" s="46"/>
      <c r="Z54" s="46"/>
      <c r="AA54" s="46"/>
      <c r="AB54" s="46"/>
    </row>
    <row r="55" spans="1:28" x14ac:dyDescent="0.25">
      <c r="A55" s="70">
        <v>39325</v>
      </c>
      <c r="B55" s="1">
        <v>6.8975705831302454</v>
      </c>
      <c r="C55" s="1">
        <v>6.0418394124526502</v>
      </c>
      <c r="D55" s="1">
        <v>2.4583416889587184</v>
      </c>
      <c r="E55" s="1">
        <v>43.200754785592018</v>
      </c>
      <c r="F55" s="1">
        <v>30.761211406145961</v>
      </c>
      <c r="G55" s="1">
        <v>10.640282123720413</v>
      </c>
      <c r="J55" s="46"/>
      <c r="K55" s="46"/>
      <c r="L55" s="46"/>
      <c r="M55" s="46"/>
      <c r="N55" s="46"/>
      <c r="O55" s="46" t="s">
        <v>46</v>
      </c>
      <c r="P55" s="46"/>
      <c r="Q55" s="46"/>
      <c r="R55" s="46"/>
      <c r="S55" s="46"/>
      <c r="T55" s="46"/>
      <c r="U55" s="46"/>
      <c r="V55" s="46"/>
      <c r="W55" s="46"/>
      <c r="X55" s="46"/>
      <c r="Y55" s="46"/>
      <c r="Z55" s="46"/>
      <c r="AA55" s="46"/>
      <c r="AB55" s="46"/>
    </row>
    <row r="56" spans="1:28" x14ac:dyDescent="0.25">
      <c r="A56" s="70">
        <v>39355</v>
      </c>
      <c r="B56" s="1">
        <v>6.7527529871845573</v>
      </c>
      <c r="C56" s="1">
        <v>5.4158784947807801</v>
      </c>
      <c r="D56" s="1">
        <v>2.4958939059291767</v>
      </c>
      <c r="E56" s="1">
        <v>43.059203053140124</v>
      </c>
      <c r="F56" s="1">
        <v>31.068175028582566</v>
      </c>
      <c r="G56" s="1">
        <v>11.208096530382786</v>
      </c>
    </row>
    <row r="57" spans="1:28" x14ac:dyDescent="0.25">
      <c r="A57" s="70">
        <v>39386</v>
      </c>
      <c r="B57" s="1">
        <v>6.503164920475192</v>
      </c>
      <c r="C57" s="1">
        <v>5.3574388651929681</v>
      </c>
      <c r="D57" s="1">
        <v>2.479196789967157</v>
      </c>
      <c r="E57" s="1">
        <v>44.137990504599102</v>
      </c>
      <c r="F57" s="1">
        <v>30.071145467788241</v>
      </c>
      <c r="G57" s="1">
        <v>11.451063451977344</v>
      </c>
    </row>
    <row r="58" spans="1:28" x14ac:dyDescent="0.25">
      <c r="A58" s="70">
        <v>39416</v>
      </c>
      <c r="B58" s="1">
        <v>5.5546273959389794</v>
      </c>
      <c r="C58" s="1">
        <v>5.0852243717666106</v>
      </c>
      <c r="D58" s="1">
        <v>2.6064828225160137</v>
      </c>
      <c r="E58" s="1">
        <v>45.051608588939033</v>
      </c>
      <c r="F58" s="1">
        <v>28.387551716680743</v>
      </c>
      <c r="G58" s="1">
        <v>13.314505104158613</v>
      </c>
    </row>
    <row r="59" spans="1:28" x14ac:dyDescent="0.25">
      <c r="A59" s="70">
        <v>39447</v>
      </c>
      <c r="B59" s="1">
        <v>4.8287572569311159</v>
      </c>
      <c r="C59" s="1">
        <v>5.1316422725489055</v>
      </c>
      <c r="D59" s="1">
        <v>2.5762320698728001</v>
      </c>
      <c r="E59" s="1">
        <v>41.657343551687376</v>
      </c>
      <c r="F59" s="1">
        <v>33.976775928033362</v>
      </c>
      <c r="G59" s="1">
        <v>11.82924892092643</v>
      </c>
    </row>
    <row r="60" spans="1:28" x14ac:dyDescent="0.25">
      <c r="A60" s="70">
        <v>39478</v>
      </c>
      <c r="B60" s="1">
        <v>4.4240009136517733</v>
      </c>
      <c r="C60" s="1">
        <v>3.3306106958179171</v>
      </c>
      <c r="D60" s="1">
        <v>2.542017802064414</v>
      </c>
      <c r="E60" s="1">
        <v>48.365102598357659</v>
      </c>
      <c r="F60" s="1">
        <v>30.400177380185688</v>
      </c>
      <c r="G60" s="1">
        <v>10.938090609922559</v>
      </c>
    </row>
    <row r="61" spans="1:28" x14ac:dyDescent="0.25">
      <c r="A61" s="70">
        <v>39507</v>
      </c>
      <c r="B61" s="1">
        <v>4.416173270394733</v>
      </c>
      <c r="C61" s="1">
        <v>4.2363515795876996</v>
      </c>
      <c r="D61" s="1">
        <v>2.5524418677242178</v>
      </c>
      <c r="E61" s="1">
        <v>47.406323468976623</v>
      </c>
      <c r="F61" s="1">
        <v>29.873901897049887</v>
      </c>
      <c r="G61" s="1">
        <v>11.51480791626684</v>
      </c>
    </row>
    <row r="62" spans="1:28" x14ac:dyDescent="0.25">
      <c r="A62" s="70">
        <v>39538</v>
      </c>
      <c r="B62" s="1">
        <v>4.2257637188801978</v>
      </c>
      <c r="C62" s="1">
        <v>4.3963790857757505</v>
      </c>
      <c r="D62" s="1">
        <v>2.5229498025729087</v>
      </c>
      <c r="E62" s="1">
        <v>45.678540908645459</v>
      </c>
      <c r="F62" s="1">
        <v>31.312775160707556</v>
      </c>
      <c r="G62" s="1">
        <v>11.863591323418129</v>
      </c>
    </row>
    <row r="63" spans="1:28" x14ac:dyDescent="0.25">
      <c r="A63" s="70">
        <v>39568</v>
      </c>
      <c r="B63" s="1">
        <v>6.3473125970830369</v>
      </c>
      <c r="C63" s="1">
        <v>5.9707110975098363</v>
      </c>
      <c r="D63" s="1">
        <v>2.5417138217620363</v>
      </c>
      <c r="E63" s="1">
        <v>43.764302645831442</v>
      </c>
      <c r="F63" s="1">
        <v>28.560067235803494</v>
      </c>
      <c r="G63" s="1">
        <v>12.815892602010154</v>
      </c>
    </row>
    <row r="64" spans="1:28" x14ac:dyDescent="0.25">
      <c r="A64" s="70">
        <v>39599</v>
      </c>
      <c r="B64" s="1">
        <v>6.2990142861765932</v>
      </c>
      <c r="C64" s="1">
        <v>5.9603422230963172</v>
      </c>
      <c r="D64" s="1">
        <v>2.6348197659205681</v>
      </c>
      <c r="E64" s="1">
        <v>43.86906493800327</v>
      </c>
      <c r="F64" s="1">
        <v>28.504715581650231</v>
      </c>
      <c r="G64" s="1">
        <v>12.732043205153021</v>
      </c>
    </row>
    <row r="65" spans="1:7" x14ac:dyDescent="0.25">
      <c r="A65" s="70">
        <v>39629</v>
      </c>
      <c r="B65" s="1">
        <v>7.4948533955702317</v>
      </c>
      <c r="C65" s="1">
        <v>5.9978305512875796</v>
      </c>
      <c r="D65" s="1">
        <v>2.5708753770173707</v>
      </c>
      <c r="E65" s="1">
        <v>43.561185750118703</v>
      </c>
      <c r="F65" s="1">
        <v>28.093073754575553</v>
      </c>
      <c r="G65" s="1">
        <v>12.282181171430565</v>
      </c>
    </row>
    <row r="66" spans="1:7" x14ac:dyDescent="0.25">
      <c r="A66" s="70">
        <v>39660</v>
      </c>
      <c r="B66" s="1">
        <v>7.5273342231009384</v>
      </c>
      <c r="C66" s="1">
        <v>5.8551962869836922</v>
      </c>
      <c r="D66" s="1">
        <v>2.5827017354357387</v>
      </c>
      <c r="E66" s="1">
        <v>45.875663116499247</v>
      </c>
      <c r="F66" s="1">
        <v>25.702941388825764</v>
      </c>
      <c r="G66" s="1">
        <v>12.456163249154612</v>
      </c>
    </row>
    <row r="67" spans="1:7" x14ac:dyDescent="0.25">
      <c r="A67" s="70">
        <v>39691</v>
      </c>
      <c r="B67" s="1">
        <v>7.6860140613820498</v>
      </c>
      <c r="C67" s="1">
        <v>6.1527255948895565</v>
      </c>
      <c r="D67" s="1">
        <v>2.6167916833132523</v>
      </c>
      <c r="E67" s="1">
        <v>43.803548084775422</v>
      </c>
      <c r="F67" s="1">
        <v>27.387872013991316</v>
      </c>
      <c r="G67" s="1">
        <v>12.353048561648405</v>
      </c>
    </row>
    <row r="68" spans="1:7" x14ac:dyDescent="0.25">
      <c r="A68" s="70">
        <v>39721</v>
      </c>
      <c r="B68" s="1">
        <v>7.6020370741328671</v>
      </c>
      <c r="C68" s="1">
        <v>6.2526346184072903</v>
      </c>
      <c r="D68" s="1">
        <v>2.6323309894714368</v>
      </c>
      <c r="E68" s="1">
        <v>44.3767818022312</v>
      </c>
      <c r="F68" s="1">
        <v>26.964164630566529</v>
      </c>
      <c r="G68" s="1">
        <v>12.172050885190675</v>
      </c>
    </row>
    <row r="69" spans="1:7" x14ac:dyDescent="0.25">
      <c r="A69" s="70">
        <v>39752</v>
      </c>
      <c r="B69" s="1">
        <v>7.5305641739400224</v>
      </c>
      <c r="C69" s="1">
        <v>6.6210372254503715</v>
      </c>
      <c r="D69" s="1">
        <v>1.6483681833797681</v>
      </c>
      <c r="E69" s="1">
        <v>46.450470290813975</v>
      </c>
      <c r="F69" s="1">
        <v>27.394596593862907</v>
      </c>
      <c r="G69" s="1">
        <v>10.354963532552958</v>
      </c>
    </row>
    <row r="70" spans="1:7" x14ac:dyDescent="0.25">
      <c r="A70" s="70">
        <v>39782</v>
      </c>
      <c r="B70" s="1">
        <v>6.9588600000435559</v>
      </c>
      <c r="C70" s="1">
        <v>6.6155492365489916</v>
      </c>
      <c r="D70" s="1">
        <v>1.7220129925704086</v>
      </c>
      <c r="E70" s="1">
        <v>46.727398278190662</v>
      </c>
      <c r="F70" s="1">
        <v>27.36005727372126</v>
      </c>
      <c r="G70" s="1">
        <v>10.616122218925115</v>
      </c>
    </row>
    <row r="71" spans="1:7" x14ac:dyDescent="0.25">
      <c r="A71" s="70">
        <v>39813</v>
      </c>
      <c r="B71" s="1">
        <v>6.2644793005690618</v>
      </c>
      <c r="C71" s="1">
        <v>7.3110614838377623</v>
      </c>
      <c r="D71" s="1">
        <v>1.9881724961438245</v>
      </c>
      <c r="E71" s="1">
        <v>46.91363991499626</v>
      </c>
      <c r="F71" s="1">
        <v>26.459452879631062</v>
      </c>
      <c r="G71" s="1">
        <v>11.063193924822038</v>
      </c>
    </row>
    <row r="72" spans="1:7" x14ac:dyDescent="0.25">
      <c r="A72" s="70">
        <v>39844</v>
      </c>
      <c r="B72" s="1">
        <v>6.3724073375989949</v>
      </c>
      <c r="C72" s="1">
        <v>7.5444044318324384</v>
      </c>
      <c r="D72" s="1">
        <v>1.9931053940808767</v>
      </c>
      <c r="E72" s="1">
        <v>47.353043940247396</v>
      </c>
      <c r="F72" s="1">
        <v>25.388376128855416</v>
      </c>
      <c r="G72" s="1">
        <v>11.348662767384871</v>
      </c>
    </row>
    <row r="73" spans="1:7" x14ac:dyDescent="0.25">
      <c r="A73" s="70">
        <v>39872</v>
      </c>
      <c r="B73" s="1">
        <v>6.3247023234739617</v>
      </c>
      <c r="C73" s="1">
        <v>7.683428742307477</v>
      </c>
      <c r="D73" s="1">
        <v>1.9727025362829367</v>
      </c>
      <c r="E73" s="1">
        <v>47.482802257221593</v>
      </c>
      <c r="F73" s="1">
        <v>25.324334968986108</v>
      </c>
      <c r="G73" s="1">
        <v>11.212029171727931</v>
      </c>
    </row>
    <row r="74" spans="1:7" x14ac:dyDescent="0.25">
      <c r="A74" s="70">
        <v>39903</v>
      </c>
      <c r="B74" s="1">
        <v>5.6121896790586181</v>
      </c>
      <c r="C74" s="1">
        <v>7.0449833420105659</v>
      </c>
      <c r="D74" s="1">
        <v>1.5228635764445089</v>
      </c>
      <c r="E74" s="1">
        <v>51.029181769566193</v>
      </c>
      <c r="F74" s="1">
        <v>25.039272496319402</v>
      </c>
      <c r="G74" s="1">
        <v>9.7515091366007205</v>
      </c>
    </row>
    <row r="75" spans="1:7" x14ac:dyDescent="0.25">
      <c r="A75" s="70">
        <v>39933</v>
      </c>
      <c r="B75" s="1">
        <v>6.0389294367718849</v>
      </c>
      <c r="C75" s="1">
        <v>6.9749664530161697</v>
      </c>
      <c r="D75" s="1">
        <v>1.548217280315596</v>
      </c>
      <c r="E75" s="1">
        <v>50.2105849560336</v>
      </c>
      <c r="F75" s="1">
        <v>25.505641308049466</v>
      </c>
      <c r="G75" s="1">
        <v>9.721660565813286</v>
      </c>
    </row>
    <row r="76" spans="1:7" x14ac:dyDescent="0.25">
      <c r="A76" s="70">
        <v>39964</v>
      </c>
      <c r="B76" s="1">
        <v>6.0639688154016147</v>
      </c>
      <c r="C76" s="1">
        <v>6.8481479637724592</v>
      </c>
      <c r="D76" s="1">
        <v>2.2083593398346864</v>
      </c>
      <c r="E76" s="1">
        <v>50.472039994530547</v>
      </c>
      <c r="F76" s="1">
        <v>25.108554688281465</v>
      </c>
      <c r="G76" s="1">
        <v>9.2989291981792199</v>
      </c>
    </row>
    <row r="77" spans="1:7" x14ac:dyDescent="0.25">
      <c r="A77" s="70">
        <v>39994</v>
      </c>
      <c r="B77" s="1">
        <v>6.2755924567591492</v>
      </c>
      <c r="C77" s="1">
        <v>6.9148718299050405</v>
      </c>
      <c r="D77" s="1">
        <v>2.132883510720895</v>
      </c>
      <c r="E77" s="1">
        <v>50.645624022099824</v>
      </c>
      <c r="F77" s="1">
        <v>24.725095599690295</v>
      </c>
      <c r="G77" s="1">
        <v>9.3059325808247948</v>
      </c>
    </row>
    <row r="78" spans="1:7" x14ac:dyDescent="0.25">
      <c r="A78" s="70">
        <v>40025</v>
      </c>
      <c r="B78" s="1">
        <v>5.7049987854433697</v>
      </c>
      <c r="C78" s="1">
        <v>6.6704602401774293</v>
      </c>
      <c r="D78" s="1">
        <v>2.0145627388425602</v>
      </c>
      <c r="E78" s="1">
        <v>52.032313281883226</v>
      </c>
      <c r="F78" s="1">
        <v>24.739910982480538</v>
      </c>
      <c r="G78" s="1">
        <v>8.8377539711728765</v>
      </c>
    </row>
    <row r="79" spans="1:7" x14ac:dyDescent="0.25">
      <c r="A79" s="70">
        <v>40056</v>
      </c>
      <c r="B79" s="1">
        <v>5.7715055470319765</v>
      </c>
      <c r="C79" s="1">
        <v>6.2403111881900744</v>
      </c>
      <c r="D79" s="1">
        <v>2.17725529735067</v>
      </c>
      <c r="E79" s="1">
        <v>51.450911946361963</v>
      </c>
      <c r="F79" s="1">
        <v>25.251859569399578</v>
      </c>
      <c r="G79" s="1">
        <v>9.1081564516657423</v>
      </c>
    </row>
    <row r="80" spans="1:7" x14ac:dyDescent="0.25">
      <c r="A80" s="70">
        <v>40086</v>
      </c>
      <c r="B80" s="1">
        <v>6.172814593012431</v>
      </c>
      <c r="C80" s="1">
        <v>5.9139226730264225</v>
      </c>
      <c r="D80" s="1">
        <v>2.0566482336386263</v>
      </c>
      <c r="E80" s="1">
        <v>51.604946524253258</v>
      </c>
      <c r="F80" s="1">
        <v>25.529465207974894</v>
      </c>
      <c r="G80" s="1">
        <v>8.7222027680943537</v>
      </c>
    </row>
    <row r="81" spans="1:7" x14ac:dyDescent="0.25">
      <c r="A81" s="70">
        <v>40117</v>
      </c>
      <c r="B81" s="1">
        <v>6.0947471936937694</v>
      </c>
      <c r="C81" s="1">
        <v>5.8675386915890275</v>
      </c>
      <c r="D81" s="1">
        <v>2.2600670848190139</v>
      </c>
      <c r="E81" s="1">
        <v>51.450650263397876</v>
      </c>
      <c r="F81" s="1">
        <v>25.284547343685169</v>
      </c>
      <c r="G81" s="1">
        <v>9.0424494228151371</v>
      </c>
    </row>
    <row r="82" spans="1:7" x14ac:dyDescent="0.25">
      <c r="A82" s="70">
        <v>40147</v>
      </c>
      <c r="B82" s="1">
        <v>6.0290559281166072</v>
      </c>
      <c r="C82" s="1">
        <v>5.6195879149924526</v>
      </c>
      <c r="D82" s="1">
        <v>2.2088842601449876</v>
      </c>
      <c r="E82" s="1">
        <v>51.480018153093674</v>
      </c>
      <c r="F82" s="1">
        <v>25.289002138420436</v>
      </c>
      <c r="G82" s="1">
        <v>9.3734516052318284</v>
      </c>
    </row>
    <row r="83" spans="1:7" x14ac:dyDescent="0.25">
      <c r="A83" s="70">
        <v>40178</v>
      </c>
      <c r="B83" s="1">
        <v>5.6116714498003182</v>
      </c>
      <c r="C83" s="1">
        <v>5.5974779517960167</v>
      </c>
      <c r="D83" s="1">
        <v>2.1332516565252782</v>
      </c>
      <c r="E83" s="1">
        <v>50.861630129669408</v>
      </c>
      <c r="F83" s="1">
        <v>26.052690435536469</v>
      </c>
      <c r="G83" s="1">
        <v>9.7432783766725084</v>
      </c>
    </row>
    <row r="84" spans="1:7" x14ac:dyDescent="0.25">
      <c r="A84" s="70">
        <v>40209</v>
      </c>
      <c r="B84" s="1">
        <v>5.0446482310816778</v>
      </c>
      <c r="C84" s="1">
        <v>4.6904287331681571</v>
      </c>
      <c r="D84" s="1">
        <v>1.7475096138901323</v>
      </c>
      <c r="E84" s="1">
        <v>52.319496028794696</v>
      </c>
      <c r="F84" s="1">
        <v>25.368917292862125</v>
      </c>
      <c r="G84" s="1">
        <v>10.829000100203199</v>
      </c>
    </row>
    <row r="85" spans="1:7" x14ac:dyDescent="0.25">
      <c r="A85" s="70">
        <v>40237</v>
      </c>
      <c r="B85" s="1">
        <v>5.3543733250812178</v>
      </c>
      <c r="C85" s="1">
        <v>4.5802234389302834</v>
      </c>
      <c r="D85" s="1">
        <v>1.6536491117125587</v>
      </c>
      <c r="E85" s="1">
        <v>51.564330767159753</v>
      </c>
      <c r="F85" s="1">
        <v>25.293380984133702</v>
      </c>
      <c r="G85" s="1">
        <v>11.554042372982497</v>
      </c>
    </row>
    <row r="86" spans="1:7" x14ac:dyDescent="0.25">
      <c r="A86" s="70">
        <v>40268</v>
      </c>
      <c r="B86" s="1">
        <v>4.562288904007854</v>
      </c>
      <c r="C86" s="1">
        <v>3.3388817320467155</v>
      </c>
      <c r="D86" s="1">
        <v>1.4315101282974565</v>
      </c>
      <c r="E86" s="1">
        <v>53.286771679586487</v>
      </c>
      <c r="F86" s="1">
        <v>26.375919186859292</v>
      </c>
      <c r="G86" s="1">
        <v>11.004628369202194</v>
      </c>
    </row>
    <row r="87" spans="1:7" x14ac:dyDescent="0.25">
      <c r="A87" s="70">
        <v>40298</v>
      </c>
      <c r="B87" s="1">
        <v>5.0784595470415921</v>
      </c>
      <c r="C87" s="1">
        <v>4.0538374475531151</v>
      </c>
      <c r="D87" s="1">
        <v>1.4095236432996359</v>
      </c>
      <c r="E87" s="1">
        <v>52.236438064545474</v>
      </c>
      <c r="F87" s="1">
        <v>26.324747794488218</v>
      </c>
      <c r="G87" s="1">
        <v>10.89699350307197</v>
      </c>
    </row>
    <row r="88" spans="1:7" x14ac:dyDescent="0.25">
      <c r="A88" s="70">
        <v>40329</v>
      </c>
      <c r="B88" s="1">
        <v>5.98498800237694</v>
      </c>
      <c r="C88" s="1">
        <v>4.3438480942827322</v>
      </c>
      <c r="D88" s="1">
        <v>1.5576609373923977</v>
      </c>
      <c r="E88" s="1">
        <v>51.517518264598159</v>
      </c>
      <c r="F88" s="1">
        <v>26.324107139744235</v>
      </c>
      <c r="G88" s="1">
        <v>10.271877561605537</v>
      </c>
    </row>
    <row r="89" spans="1:7" x14ac:dyDescent="0.25">
      <c r="A89" s="70">
        <v>40359</v>
      </c>
      <c r="B89" s="1">
        <v>6.0916581992505501</v>
      </c>
      <c r="C89" s="1">
        <v>3.9152475821054322</v>
      </c>
      <c r="D89" s="1">
        <v>1.4294305687705293</v>
      </c>
      <c r="E89" s="1">
        <v>52.222398929462145</v>
      </c>
      <c r="F89" s="1">
        <v>25.862423141357411</v>
      </c>
      <c r="G89" s="1">
        <v>10.478841579053945</v>
      </c>
    </row>
    <row r="90" spans="1:7" x14ac:dyDescent="0.25">
      <c r="A90" s="70">
        <v>40390</v>
      </c>
      <c r="B90" s="1">
        <v>6.3422948185689458</v>
      </c>
      <c r="C90" s="1">
        <v>3.7773310341372262</v>
      </c>
      <c r="D90" s="1">
        <v>1.3325726119549097</v>
      </c>
      <c r="E90" s="1">
        <v>52.851954042601598</v>
      </c>
      <c r="F90" s="1">
        <v>25.429525517753994</v>
      </c>
      <c r="G90" s="1">
        <v>10.266321974983327</v>
      </c>
    </row>
    <row r="91" spans="1:7" x14ac:dyDescent="0.25">
      <c r="A91" s="70">
        <v>40421</v>
      </c>
      <c r="B91" s="1">
        <v>6.6777394971383321</v>
      </c>
      <c r="C91" s="1">
        <v>3.3997643473254375</v>
      </c>
      <c r="D91" s="1">
        <v>1.4721619056271644</v>
      </c>
      <c r="E91" s="1">
        <v>52.683159677604451</v>
      </c>
      <c r="F91" s="1">
        <v>25.02136179948678</v>
      </c>
      <c r="G91" s="1">
        <v>10.745812772817837</v>
      </c>
    </row>
    <row r="92" spans="1:7" x14ac:dyDescent="0.25">
      <c r="A92" s="70">
        <v>40451</v>
      </c>
      <c r="B92" s="1">
        <v>6.5720813930538888</v>
      </c>
      <c r="C92" s="1">
        <v>3.060243640022235</v>
      </c>
      <c r="D92" s="1">
        <v>1.6565487410716566</v>
      </c>
      <c r="E92" s="1">
        <v>52.954675375962836</v>
      </c>
      <c r="F92" s="1">
        <v>24.87452199410588</v>
      </c>
      <c r="G92" s="1">
        <v>10.881928855783494</v>
      </c>
    </row>
    <row r="93" spans="1:7" x14ac:dyDescent="0.25">
      <c r="A93" s="70">
        <v>40482</v>
      </c>
      <c r="B93" s="1">
        <v>6.2131240972547888</v>
      </c>
      <c r="C93" s="1">
        <v>3.1431693161013761</v>
      </c>
      <c r="D93" s="1">
        <v>1.6204957193359244</v>
      </c>
      <c r="E93" s="1">
        <v>53.142792066199092</v>
      </c>
      <c r="F93" s="1">
        <v>24.949561017698908</v>
      </c>
      <c r="G93" s="1">
        <v>10.930857783409905</v>
      </c>
    </row>
    <row r="94" spans="1:7" x14ac:dyDescent="0.25">
      <c r="A94" s="70">
        <v>40512</v>
      </c>
      <c r="B94" s="1">
        <v>6.247936285039863</v>
      </c>
      <c r="C94" s="1">
        <v>3.021494030934242</v>
      </c>
      <c r="D94" s="1">
        <v>1.5528266386663692</v>
      </c>
      <c r="E94" s="1">
        <v>53.36082895832913</v>
      </c>
      <c r="F94" s="1">
        <v>25.109160663136759</v>
      </c>
      <c r="G94" s="1">
        <v>10.707753423893646</v>
      </c>
    </row>
    <row r="95" spans="1:7" x14ac:dyDescent="0.25">
      <c r="A95" s="70">
        <v>40543</v>
      </c>
      <c r="B95" s="1">
        <v>6.1811920682731021</v>
      </c>
      <c r="C95" s="1">
        <v>2.7033128174752563</v>
      </c>
      <c r="D95" s="1">
        <v>1.6186794830748117</v>
      </c>
      <c r="E95" s="1">
        <v>52.356124701424974</v>
      </c>
      <c r="F95" s="1">
        <v>26.099557342604403</v>
      </c>
      <c r="G95" s="1">
        <v>11.041133587147455</v>
      </c>
    </row>
    <row r="96" spans="1:7" x14ac:dyDescent="0.25">
      <c r="A96" s="70">
        <v>40574</v>
      </c>
      <c r="B96" s="1">
        <v>6.3284803421034317</v>
      </c>
      <c r="C96" s="1">
        <v>2.938307798892279</v>
      </c>
      <c r="D96" s="1">
        <v>2.4847867336177969</v>
      </c>
      <c r="E96" s="1">
        <v>49.815792801564541</v>
      </c>
      <c r="F96" s="1">
        <v>26.25311831014983</v>
      </c>
      <c r="G96" s="1">
        <v>12.17951401367212</v>
      </c>
    </row>
    <row r="97" spans="1:7" x14ac:dyDescent="0.25">
      <c r="A97" s="70">
        <v>40602</v>
      </c>
      <c r="B97" s="1">
        <v>6.2053828558315729</v>
      </c>
      <c r="C97" s="1">
        <v>3.3346989605217057</v>
      </c>
      <c r="D97" s="1">
        <v>2.580612942740919</v>
      </c>
      <c r="E97" s="1">
        <v>48.005414431456188</v>
      </c>
      <c r="F97" s="1">
        <v>26.845847218742069</v>
      </c>
      <c r="G97" s="1">
        <v>13.028043590707538</v>
      </c>
    </row>
    <row r="98" spans="1:7" x14ac:dyDescent="0.25">
      <c r="A98" s="70">
        <v>40633</v>
      </c>
      <c r="B98" s="1">
        <v>6.0757400763316403</v>
      </c>
      <c r="C98" s="1">
        <v>3.6643300845876734</v>
      </c>
      <c r="D98" s="1">
        <v>2.8129955815145276</v>
      </c>
      <c r="E98" s="1">
        <v>49.740838974020072</v>
      </c>
      <c r="F98" s="1">
        <v>25.544923376246714</v>
      </c>
      <c r="G98" s="1">
        <v>12.161171907299364</v>
      </c>
    </row>
    <row r="99" spans="1:7" x14ac:dyDescent="0.25">
      <c r="A99" s="70">
        <v>40663</v>
      </c>
      <c r="B99" s="1">
        <v>5.9363917490219213</v>
      </c>
      <c r="C99" s="1">
        <v>3.4674219281517269</v>
      </c>
      <c r="D99" s="1">
        <v>3.0279310209462231</v>
      </c>
      <c r="E99" s="1">
        <v>49.0788777799333</v>
      </c>
      <c r="F99" s="1">
        <v>25.423515995531119</v>
      </c>
      <c r="G99" s="1">
        <v>13.065861526415713</v>
      </c>
    </row>
    <row r="100" spans="1:7" x14ac:dyDescent="0.25">
      <c r="A100" s="70">
        <v>40694</v>
      </c>
      <c r="B100" s="1">
        <v>6.4241275477763189</v>
      </c>
      <c r="C100" s="1">
        <v>3.6887873129877127</v>
      </c>
      <c r="D100" s="1">
        <v>2.9158168827087749</v>
      </c>
      <c r="E100" s="1">
        <v>48.821028704958216</v>
      </c>
      <c r="F100" s="1">
        <v>24.766580181675174</v>
      </c>
      <c r="G100" s="1">
        <v>13.383659369893799</v>
      </c>
    </row>
    <row r="101" spans="1:7" x14ac:dyDescent="0.25">
      <c r="A101" s="70">
        <v>40724</v>
      </c>
      <c r="B101" s="1">
        <v>6.6261066856357242</v>
      </c>
      <c r="C101" s="1">
        <v>3.86844996049616</v>
      </c>
      <c r="D101" s="1">
        <v>2.9601278472980455</v>
      </c>
      <c r="E101" s="1">
        <v>47.54900248172553</v>
      </c>
      <c r="F101" s="1">
        <v>25.122734208926296</v>
      </c>
      <c r="G101" s="1">
        <v>13.873578815918252</v>
      </c>
    </row>
    <row r="102" spans="1:7" x14ac:dyDescent="0.25">
      <c r="A102" s="70">
        <v>40755</v>
      </c>
      <c r="B102" s="1">
        <v>6.2709948470504466</v>
      </c>
      <c r="C102" s="1">
        <v>3.9316468556041602</v>
      </c>
      <c r="D102" s="1">
        <v>2.4278480329830119</v>
      </c>
      <c r="E102" s="1">
        <v>48.353803478520049</v>
      </c>
      <c r="F102" s="1">
        <v>25.107794869724692</v>
      </c>
      <c r="G102" s="1">
        <v>13.907911916117637</v>
      </c>
    </row>
    <row r="103" spans="1:7" x14ac:dyDescent="0.25">
      <c r="A103" s="70">
        <v>40786</v>
      </c>
      <c r="B103" s="1">
        <v>5.9051027731172008</v>
      </c>
      <c r="C103" s="1">
        <v>4.3128114086840217</v>
      </c>
      <c r="D103" s="1">
        <v>2.8835559966111544</v>
      </c>
      <c r="E103" s="1">
        <v>49.222652789513518</v>
      </c>
      <c r="F103" s="1">
        <v>24.186059480978191</v>
      </c>
      <c r="G103" s="1">
        <v>13.489817551095914</v>
      </c>
    </row>
    <row r="104" spans="1:7" x14ac:dyDescent="0.25">
      <c r="A104" s="70">
        <v>40816</v>
      </c>
      <c r="B104" s="1">
        <v>6.4047053494025841</v>
      </c>
      <c r="C104" s="1">
        <v>4.3786608917218768</v>
      </c>
      <c r="D104" s="1">
        <v>3.0325172268651164</v>
      </c>
      <c r="E104" s="1">
        <v>49.39965299835832</v>
      </c>
      <c r="F104" s="1">
        <v>23.831153434323497</v>
      </c>
      <c r="G104" s="1">
        <v>12.953310099328613</v>
      </c>
    </row>
    <row r="105" spans="1:7" x14ac:dyDescent="0.25">
      <c r="A105" s="70">
        <v>40847</v>
      </c>
      <c r="B105" s="1">
        <v>6.1856688777130238</v>
      </c>
      <c r="C105" s="1">
        <v>4.3229098638501258</v>
      </c>
      <c r="D105" s="1">
        <v>2.7830888021127049</v>
      </c>
      <c r="E105" s="1">
        <v>49.444825991637707</v>
      </c>
      <c r="F105" s="1">
        <v>24.931542840357835</v>
      </c>
      <c r="G105" s="1">
        <v>12.331963624328592</v>
      </c>
    </row>
    <row r="106" spans="1:7" x14ac:dyDescent="0.25">
      <c r="A106" s="70">
        <v>40877</v>
      </c>
      <c r="B106" s="1">
        <v>6.199649553745636</v>
      </c>
      <c r="C106" s="1">
        <v>4.5095076205384474</v>
      </c>
      <c r="D106" s="1">
        <v>2.8167863591854929</v>
      </c>
      <c r="E106" s="1">
        <v>49.964929273415024</v>
      </c>
      <c r="F106" s="1">
        <v>24.046151793014626</v>
      </c>
      <c r="G106" s="1">
        <v>12.462975400100779</v>
      </c>
    </row>
    <row r="107" spans="1:7" x14ac:dyDescent="0.25">
      <c r="A107" s="70">
        <v>40908</v>
      </c>
      <c r="B107" s="1">
        <v>5.8846135147016039</v>
      </c>
      <c r="C107" s="1">
        <v>4.360850443163045</v>
      </c>
      <c r="D107" s="1">
        <v>2.6931976622215252</v>
      </c>
      <c r="E107" s="1">
        <v>51.289343671330798</v>
      </c>
      <c r="F107" s="1">
        <v>23.440311422244488</v>
      </c>
      <c r="G107" s="1">
        <v>12.33168328633853</v>
      </c>
    </row>
    <row r="108" spans="1:7" x14ac:dyDescent="0.25">
      <c r="A108" s="70">
        <v>40939</v>
      </c>
      <c r="B108" s="1">
        <v>5.7122103258626034</v>
      </c>
      <c r="C108" s="1">
        <v>4.5344905043865129</v>
      </c>
      <c r="D108" s="1">
        <v>2.7940700479292291</v>
      </c>
      <c r="E108" s="1">
        <v>47.612212831429318</v>
      </c>
      <c r="F108" s="1">
        <v>26.611957340895575</v>
      </c>
      <c r="G108" s="1">
        <v>12.735058949496755</v>
      </c>
    </row>
    <row r="109" spans="1:7" x14ac:dyDescent="0.25">
      <c r="A109" s="70">
        <v>40968</v>
      </c>
      <c r="B109" s="1">
        <v>5.6582227252094235</v>
      </c>
      <c r="C109" s="1">
        <v>4.9964758030208065</v>
      </c>
      <c r="D109" s="1">
        <v>2.722322394059316</v>
      </c>
      <c r="E109" s="1">
        <v>51.237545352473582</v>
      </c>
      <c r="F109" s="1">
        <v>22.651234555371801</v>
      </c>
      <c r="G109" s="1">
        <v>12.734199169865082</v>
      </c>
    </row>
    <row r="110" spans="1:7" x14ac:dyDescent="0.25">
      <c r="A110" s="70">
        <v>40999</v>
      </c>
      <c r="B110" s="1">
        <v>5.9968592159608818</v>
      </c>
      <c r="C110" s="1">
        <v>5.0569689150730204</v>
      </c>
      <c r="D110" s="1">
        <v>2.5927065331403001</v>
      </c>
      <c r="E110" s="1">
        <v>50.64341221606086</v>
      </c>
      <c r="F110" s="1">
        <v>22.897333444726158</v>
      </c>
      <c r="G110" s="1">
        <v>12.812719675038798</v>
      </c>
    </row>
    <row r="111" spans="1:7" x14ac:dyDescent="0.25">
      <c r="A111" s="70">
        <v>41029</v>
      </c>
      <c r="B111" s="1">
        <v>5.8252223700586514</v>
      </c>
      <c r="C111" s="1">
        <v>4.9287300248350743</v>
      </c>
      <c r="D111" s="1">
        <v>2.3831809172966878</v>
      </c>
      <c r="E111" s="1">
        <v>50.600962345681367</v>
      </c>
      <c r="F111" s="1">
        <v>22.654676616213301</v>
      </c>
      <c r="G111" s="1">
        <v>13.607227725914933</v>
      </c>
    </row>
    <row r="112" spans="1:7" x14ac:dyDescent="0.25">
      <c r="A112" s="70">
        <v>41060</v>
      </c>
      <c r="B112" s="1">
        <v>5.9951674377920652</v>
      </c>
      <c r="C112" s="1">
        <v>5.1794047081545891</v>
      </c>
      <c r="D112" s="1">
        <v>2.41878441546949</v>
      </c>
      <c r="E112" s="1">
        <v>50.15685885404114</v>
      </c>
      <c r="F112" s="1">
        <v>22.600439740735641</v>
      </c>
      <c r="G112" s="1">
        <v>13.649344843807063</v>
      </c>
    </row>
    <row r="113" spans="1:7" x14ac:dyDescent="0.25">
      <c r="A113" s="70">
        <v>41090</v>
      </c>
      <c r="B113" s="1">
        <v>6.1062587752553794</v>
      </c>
      <c r="C113" s="1">
        <v>5.1225715016057451</v>
      </c>
      <c r="D113" s="1">
        <v>2.437850319578811</v>
      </c>
      <c r="E113" s="1">
        <v>51.034044652342367</v>
      </c>
      <c r="F113" s="1">
        <v>22.134901240105624</v>
      </c>
      <c r="G113" s="1">
        <v>13.164373511112068</v>
      </c>
    </row>
    <row r="114" spans="1:7" x14ac:dyDescent="0.25">
      <c r="A114" s="70">
        <v>41121</v>
      </c>
      <c r="B114" s="1">
        <v>6.3025264838982809</v>
      </c>
      <c r="C114" s="1">
        <v>4.0216050042001106</v>
      </c>
      <c r="D114" s="1">
        <v>1.7352477113537004</v>
      </c>
      <c r="E114" s="1">
        <v>54.67038760587829</v>
      </c>
      <c r="F114" s="1">
        <v>21.991781064377882</v>
      </c>
      <c r="G114" s="1">
        <v>11.278452130291738</v>
      </c>
    </row>
    <row r="115" spans="1:7" x14ac:dyDescent="0.25">
      <c r="A115" s="70">
        <v>41152</v>
      </c>
      <c r="B115" s="1">
        <v>6.4552335793114128</v>
      </c>
      <c r="C115" s="1">
        <v>4.7493087076468399</v>
      </c>
      <c r="D115" s="1">
        <v>1.7326084982557457</v>
      </c>
      <c r="E115" s="1">
        <v>53.628102279291376</v>
      </c>
      <c r="F115" s="1">
        <v>21.964193589250364</v>
      </c>
      <c r="G115" s="1">
        <v>11.470553346244266</v>
      </c>
    </row>
    <row r="116" spans="1:7" x14ac:dyDescent="0.25">
      <c r="A116" s="70">
        <v>41182</v>
      </c>
      <c r="B116" s="1">
        <v>6.2340240545189074</v>
      </c>
      <c r="C116" s="1">
        <v>4.9472975000313646</v>
      </c>
      <c r="D116" s="1">
        <v>1.6944738848088896</v>
      </c>
      <c r="E116" s="1">
        <v>53.428949756246936</v>
      </c>
      <c r="F116" s="1">
        <v>21.699748713648333</v>
      </c>
      <c r="G116" s="1">
        <v>11.99550609074557</v>
      </c>
    </row>
    <row r="117" spans="1:7" x14ac:dyDescent="0.25">
      <c r="A117" s="70">
        <v>41213</v>
      </c>
      <c r="B117" s="1">
        <v>5.461828057016997</v>
      </c>
      <c r="C117" s="1">
        <v>4.9811093046303965</v>
      </c>
      <c r="D117" s="1">
        <v>1.6731986395867184</v>
      </c>
      <c r="E117" s="1">
        <v>50.236946771528437</v>
      </c>
      <c r="F117" s="1">
        <v>25.81060974974022</v>
      </c>
      <c r="G117" s="1">
        <v>11.836307477497234</v>
      </c>
    </row>
    <row r="118" spans="1:7" x14ac:dyDescent="0.25">
      <c r="A118" s="70">
        <v>41243</v>
      </c>
      <c r="B118" s="1">
        <v>5.7645117957672429</v>
      </c>
      <c r="C118" s="1">
        <v>5.8484095332816484</v>
      </c>
      <c r="D118" s="1">
        <v>1.4351651962336189</v>
      </c>
      <c r="E118" s="1">
        <v>51.096868256207998</v>
      </c>
      <c r="F118" s="1">
        <v>21.984145829451194</v>
      </c>
      <c r="G118" s="1">
        <v>13.870899389058295</v>
      </c>
    </row>
    <row r="119" spans="1:7" x14ac:dyDescent="0.25">
      <c r="A119" s="70">
        <v>41274</v>
      </c>
      <c r="B119" s="1">
        <v>5.6080445821533687</v>
      </c>
      <c r="C119" s="1">
        <v>5.8045582413597154</v>
      </c>
      <c r="D119" s="1">
        <v>1.3150278414337422</v>
      </c>
      <c r="E119" s="1">
        <v>51.697977175074094</v>
      </c>
      <c r="F119" s="1">
        <v>21.685066224392799</v>
      </c>
      <c r="G119" s="1">
        <v>13.889325935586283</v>
      </c>
    </row>
    <row r="120" spans="1:7" x14ac:dyDescent="0.25">
      <c r="A120" s="70">
        <v>41305</v>
      </c>
      <c r="B120" s="1">
        <v>5.4205326392847217</v>
      </c>
      <c r="C120" s="1">
        <v>5.6429521378691128</v>
      </c>
      <c r="D120" s="1">
        <v>1.385312139159973</v>
      </c>
      <c r="E120" s="1">
        <v>52.75440724398883</v>
      </c>
      <c r="F120" s="1">
        <v>20.887740582812672</v>
      </c>
      <c r="G120" s="1">
        <v>13.909055256884685</v>
      </c>
    </row>
    <row r="121" spans="1:7" x14ac:dyDescent="0.25">
      <c r="A121" s="70">
        <v>41333</v>
      </c>
      <c r="B121" s="1">
        <v>5.5371269897874544</v>
      </c>
      <c r="C121" s="1">
        <v>5.6407689976748729</v>
      </c>
      <c r="D121" s="1">
        <v>1.423762395284401</v>
      </c>
      <c r="E121" s="1">
        <v>52.168303607291811</v>
      </c>
      <c r="F121" s="1">
        <v>21.29672526526679</v>
      </c>
      <c r="G121" s="1">
        <v>13.933312744694671</v>
      </c>
    </row>
    <row r="122" spans="1:7" x14ac:dyDescent="0.25">
      <c r="A122" s="70">
        <v>41364</v>
      </c>
      <c r="B122" s="1">
        <v>5.3571101232304539</v>
      </c>
      <c r="C122" s="1">
        <v>5.6687944348400539</v>
      </c>
      <c r="D122" s="1">
        <v>1.4064442403086299</v>
      </c>
      <c r="E122" s="1">
        <v>52.275395294236112</v>
      </c>
      <c r="F122" s="1">
        <v>21.301061957194044</v>
      </c>
      <c r="G122" s="1">
        <v>13.991193950190702</v>
      </c>
    </row>
    <row r="123" spans="1:7" x14ac:dyDescent="0.25">
      <c r="A123" s="70">
        <v>41394</v>
      </c>
      <c r="B123" s="1">
        <v>5.2187293275239108</v>
      </c>
      <c r="C123" s="1">
        <v>4.8137889509192453</v>
      </c>
      <c r="D123" s="1">
        <v>0.93523284149372843</v>
      </c>
      <c r="E123" s="1">
        <v>54.548721042002377</v>
      </c>
      <c r="F123" s="1">
        <v>21.574618783070065</v>
      </c>
      <c r="G123" s="1">
        <v>12.908909054990673</v>
      </c>
    </row>
    <row r="124" spans="1:7" x14ac:dyDescent="0.25">
      <c r="A124" s="70">
        <v>41425</v>
      </c>
      <c r="B124" s="1">
        <v>5.2215438682461386</v>
      </c>
      <c r="C124" s="1">
        <v>5.0215656803227899</v>
      </c>
      <c r="D124" s="1">
        <v>0.91949068797530642</v>
      </c>
      <c r="E124" s="1">
        <v>54.671160349618035</v>
      </c>
      <c r="F124" s="1">
        <v>21.516244763124927</v>
      </c>
      <c r="G124" s="1">
        <v>12.6499946507128</v>
      </c>
    </row>
    <row r="125" spans="1:7" x14ac:dyDescent="0.25">
      <c r="A125" s="70">
        <v>41455</v>
      </c>
      <c r="B125" s="1">
        <v>5.5394186716469793</v>
      </c>
      <c r="C125" s="1">
        <v>4.9068045694117313</v>
      </c>
      <c r="D125" s="1">
        <v>0.88838805481337813</v>
      </c>
      <c r="E125" s="1">
        <v>53.880325285368968</v>
      </c>
      <c r="F125" s="1">
        <v>22.194620873930273</v>
      </c>
      <c r="G125" s="1">
        <v>12.590442544828671</v>
      </c>
    </row>
    <row r="126" spans="1:7" x14ac:dyDescent="0.25">
      <c r="A126" s="70">
        <v>41486</v>
      </c>
      <c r="B126" s="1">
        <v>5.9486991726214677</v>
      </c>
      <c r="C126" s="1">
        <v>4.8099254976137189</v>
      </c>
      <c r="D126" s="1">
        <v>0.8599179223446225</v>
      </c>
      <c r="E126" s="1">
        <v>53.172877542626281</v>
      </c>
      <c r="F126" s="1">
        <v>22.858601104064302</v>
      </c>
      <c r="G126" s="1">
        <v>12.349978760729593</v>
      </c>
    </row>
    <row r="127" spans="1:7" x14ac:dyDescent="0.25">
      <c r="A127" s="70">
        <v>41517</v>
      </c>
      <c r="B127" s="1">
        <v>6.5499578736980801</v>
      </c>
      <c r="C127" s="1">
        <v>4.6038118759985887</v>
      </c>
      <c r="D127" s="1">
        <v>0.74314353810669442</v>
      </c>
      <c r="E127" s="1">
        <v>53.037004943937504</v>
      </c>
      <c r="F127" s="1">
        <v>22.866592405207982</v>
      </c>
      <c r="G127" s="1">
        <v>12.199489363051141</v>
      </c>
    </row>
    <row r="128" spans="1:7" x14ac:dyDescent="0.25">
      <c r="A128" s="70">
        <v>41547</v>
      </c>
      <c r="B128" s="1">
        <v>5.3157990748634143</v>
      </c>
      <c r="C128" s="1">
        <v>2.5467600441155889</v>
      </c>
      <c r="D128" s="1">
        <v>0.51367282709845219</v>
      </c>
      <c r="E128" s="1">
        <v>58.963416614705011</v>
      </c>
      <c r="F128" s="1">
        <v>22.484797337599648</v>
      </c>
      <c r="G128" s="1">
        <v>10.175554101617875</v>
      </c>
    </row>
    <row r="129" spans="1:7" x14ac:dyDescent="0.25">
      <c r="A129" s="70">
        <v>41578</v>
      </c>
      <c r="B129" s="1">
        <v>6.549188831525929</v>
      </c>
      <c r="C129" s="1">
        <v>4.4869899378517086</v>
      </c>
      <c r="D129" s="1">
        <v>0.6319730009280432</v>
      </c>
      <c r="E129" s="1">
        <v>53.632175441121369</v>
      </c>
      <c r="F129" s="1">
        <v>22.209583246795585</v>
      </c>
      <c r="G129" s="1">
        <v>12.490089541777373</v>
      </c>
    </row>
    <row r="130" spans="1:7" x14ac:dyDescent="0.25">
      <c r="A130" s="70">
        <v>41608</v>
      </c>
      <c r="B130" s="1">
        <v>6.4702556368034765</v>
      </c>
      <c r="C130" s="1">
        <v>4.28838026304006</v>
      </c>
      <c r="D130" s="1">
        <v>0.62756078467839682</v>
      </c>
      <c r="E130" s="1">
        <v>53.367032173574316</v>
      </c>
      <c r="F130" s="1">
        <v>22.307576475669265</v>
      </c>
      <c r="G130" s="1">
        <v>12.939194666234494</v>
      </c>
    </row>
    <row r="131" spans="1:7" x14ac:dyDescent="0.25">
      <c r="A131" s="70">
        <v>41639</v>
      </c>
      <c r="B131" s="1">
        <v>5.8501408033739937</v>
      </c>
      <c r="C131" s="1">
        <v>4.2508046684330738</v>
      </c>
      <c r="D131" s="1">
        <v>0.5962708592174798</v>
      </c>
      <c r="E131" s="1">
        <v>53.390267093194808</v>
      </c>
      <c r="F131" s="1">
        <v>22.073633823907223</v>
      </c>
      <c r="G131" s="1">
        <v>13.838882751873424</v>
      </c>
    </row>
    <row r="132" spans="1:7" x14ac:dyDescent="0.25">
      <c r="A132" s="70">
        <v>41670</v>
      </c>
      <c r="B132" s="1">
        <v>5.9359806258868595</v>
      </c>
      <c r="C132" s="1">
        <v>4.7153730320391407</v>
      </c>
      <c r="D132" s="1">
        <v>0.68335788726398827</v>
      </c>
      <c r="E132" s="1">
        <v>52.228325231784552</v>
      </c>
      <c r="F132" s="1">
        <v>22.261941938604828</v>
      </c>
      <c r="G132" s="1">
        <v>14.17502128442063</v>
      </c>
    </row>
    <row r="133" spans="1:7" x14ac:dyDescent="0.25">
      <c r="A133" s="70">
        <v>41698</v>
      </c>
      <c r="B133" s="1">
        <v>6.192430087069555</v>
      </c>
      <c r="C133" s="1">
        <v>4.7606012719449922</v>
      </c>
      <c r="D133" s="1">
        <v>0.65929936109511256</v>
      </c>
      <c r="E133" s="1">
        <v>52.043320989374628</v>
      </c>
      <c r="F133" s="1">
        <v>22.267220060723034</v>
      </c>
      <c r="G133" s="1">
        <v>14.07712822979267</v>
      </c>
    </row>
    <row r="134" spans="1:7" x14ac:dyDescent="0.25">
      <c r="A134" s="70">
        <v>41729</v>
      </c>
      <c r="B134" s="1">
        <v>6.0774367104674756</v>
      </c>
      <c r="C134" s="1">
        <v>4.7347181847512223</v>
      </c>
      <c r="D134" s="1">
        <v>0.62290874405008279</v>
      </c>
      <c r="E134" s="1">
        <v>52.38930642890336</v>
      </c>
      <c r="F134" s="1">
        <v>22.24253575767337</v>
      </c>
      <c r="G134" s="1">
        <v>13.933094174154498</v>
      </c>
    </row>
    <row r="135" spans="1:7" x14ac:dyDescent="0.25">
      <c r="A135" s="70">
        <v>41759</v>
      </c>
      <c r="B135" s="1">
        <v>6.4796194638964248</v>
      </c>
      <c r="C135" s="1">
        <v>4.4873212376615106</v>
      </c>
      <c r="D135" s="1">
        <v>0.60891350218069862</v>
      </c>
      <c r="E135" s="1">
        <v>52.413696621253735</v>
      </c>
      <c r="F135" s="1">
        <v>21.818828151063251</v>
      </c>
      <c r="G135" s="1">
        <v>14.191621023944375</v>
      </c>
    </row>
    <row r="136" spans="1:7" x14ac:dyDescent="0.25">
      <c r="A136" s="70">
        <v>41790</v>
      </c>
      <c r="B136" s="1">
        <v>5.5287493601289865</v>
      </c>
      <c r="C136" s="1">
        <v>4.7545619135544861</v>
      </c>
      <c r="D136" s="1">
        <v>0.65482334249468876</v>
      </c>
      <c r="E136" s="1">
        <v>51.991048229234401</v>
      </c>
      <c r="F136" s="1">
        <v>23.523752798448331</v>
      </c>
      <c r="G136" s="1">
        <v>13.547064356139096</v>
      </c>
    </row>
    <row r="137" spans="1:7" x14ac:dyDescent="0.25">
      <c r="A137" s="70">
        <v>41820</v>
      </c>
      <c r="B137" s="1">
        <v>6.6446666735408817</v>
      </c>
      <c r="C137" s="1">
        <v>4.9408921190131636</v>
      </c>
      <c r="D137" s="1">
        <v>0.66376279664519067</v>
      </c>
      <c r="E137" s="1">
        <v>52.340691572522026</v>
      </c>
      <c r="F137" s="1">
        <v>21.758383366133156</v>
      </c>
      <c r="G137" s="1">
        <v>13.651603472145588</v>
      </c>
    </row>
    <row r="138" spans="1:7" x14ac:dyDescent="0.25">
      <c r="A138" s="70">
        <v>41851</v>
      </c>
      <c r="B138" s="1">
        <v>6.6184711291157301</v>
      </c>
      <c r="C138" s="1">
        <v>4.994330590062237</v>
      </c>
      <c r="D138" s="1">
        <v>0.6516982894349137</v>
      </c>
      <c r="E138" s="1">
        <v>52.426569029636653</v>
      </c>
      <c r="F138" s="1">
        <v>21.795861955929407</v>
      </c>
      <c r="G138" s="1">
        <v>13.513069005821077</v>
      </c>
    </row>
    <row r="139" spans="1:7" x14ac:dyDescent="0.25">
      <c r="A139" s="70">
        <v>41882</v>
      </c>
      <c r="B139" s="1">
        <v>5.7351516319767191</v>
      </c>
      <c r="C139" s="1">
        <v>4.7831683029392389</v>
      </c>
      <c r="D139" s="1">
        <v>0.63219882326047283</v>
      </c>
      <c r="E139" s="1">
        <v>53.27975658891436</v>
      </c>
      <c r="F139" s="1">
        <v>22.459689260428746</v>
      </c>
      <c r="G139" s="1">
        <v>13.110035392480452</v>
      </c>
    </row>
    <row r="140" spans="1:7" x14ac:dyDescent="0.25">
      <c r="A140" s="70">
        <v>41912</v>
      </c>
      <c r="B140" s="1">
        <v>6.1652405827683721</v>
      </c>
      <c r="C140" s="1">
        <v>4.9769142012442851</v>
      </c>
      <c r="D140" s="1">
        <v>0.64160417971470252</v>
      </c>
      <c r="E140" s="1">
        <v>52.328930225493728</v>
      </c>
      <c r="F140" s="1">
        <v>22.39069476648255</v>
      </c>
      <c r="G140" s="1">
        <v>13.496616044296356</v>
      </c>
    </row>
    <row r="141" spans="1:7" x14ac:dyDescent="0.25">
      <c r="A141" s="70">
        <v>41943</v>
      </c>
      <c r="B141" s="1">
        <v>6.4450709539514417</v>
      </c>
      <c r="C141" s="1">
        <v>5.1264685447333616</v>
      </c>
      <c r="D141" s="1">
        <v>0.63119884460517695</v>
      </c>
      <c r="E141" s="1">
        <v>53.183872362864136</v>
      </c>
      <c r="F141" s="1">
        <v>21.499620849660804</v>
      </c>
      <c r="G141" s="1">
        <v>13.113768444185078</v>
      </c>
    </row>
    <row r="142" spans="1:7" x14ac:dyDescent="0.25">
      <c r="A142" s="70">
        <v>41973</v>
      </c>
      <c r="B142" s="1">
        <v>6.2002584609436111</v>
      </c>
      <c r="C142" s="1">
        <v>4.8035010994088427</v>
      </c>
      <c r="D142" s="1">
        <v>0.59672124538994298</v>
      </c>
      <c r="E142" s="1">
        <v>49.872691431105245</v>
      </c>
      <c r="F142" s="1">
        <v>25.710425679110305</v>
      </c>
      <c r="G142" s="1">
        <v>12.81640208404206</v>
      </c>
    </row>
    <row r="143" spans="1:7" x14ac:dyDescent="0.25">
      <c r="A143" s="70">
        <v>42004</v>
      </c>
      <c r="B143" s="1">
        <v>5.9714711767630968</v>
      </c>
      <c r="C143" s="1">
        <v>4.7639583623015191</v>
      </c>
      <c r="D143" s="1">
        <v>0.57730487911340167</v>
      </c>
      <c r="E143" s="1">
        <v>49.989625995229154</v>
      </c>
      <c r="F143" s="1">
        <v>25.761904529889623</v>
      </c>
      <c r="G143" s="1">
        <v>12.935735056703205</v>
      </c>
    </row>
  </sheetData>
  <pageMargins left="0.7" right="0.7" top="0.75" bottom="0.75" header="0.3" footer="0.3"/>
  <pageSetup paperSize="9" scale="6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S143"/>
  <sheetViews>
    <sheetView view="pageBreakPreview" zoomScaleNormal="100" zoomScaleSheetLayoutView="100" workbookViewId="0">
      <pane xSplit="1" ySplit="4" topLeftCell="G14" activePane="bottomRight" state="frozen"/>
      <selection activeCell="I46" activeCellId="1" sqref="E30 I46"/>
      <selection pane="topRight" activeCell="I46" activeCellId="1" sqref="E30 I46"/>
      <selection pane="bottomLeft" activeCell="I46" activeCellId="1" sqref="E30 I46"/>
      <selection pane="bottomRight" activeCell="J14" sqref="J14"/>
    </sheetView>
  </sheetViews>
  <sheetFormatPr baseColWidth="10" defaultRowHeight="15" x14ac:dyDescent="0.25"/>
  <cols>
    <col min="19" max="19" width="3.7109375" customWidth="1"/>
  </cols>
  <sheetData>
    <row r="4" spans="1:19" x14ac:dyDescent="0.25">
      <c r="A4" s="29" t="s">
        <v>44</v>
      </c>
      <c r="B4" s="30" t="s">
        <v>45</v>
      </c>
      <c r="C4" s="30" t="s">
        <v>30</v>
      </c>
      <c r="D4" s="30" t="s">
        <v>31</v>
      </c>
      <c r="E4" s="30" t="s">
        <v>32</v>
      </c>
      <c r="F4" s="30" t="s">
        <v>33</v>
      </c>
      <c r="G4" s="30" t="s">
        <v>4</v>
      </c>
    </row>
    <row r="5" spans="1:19" x14ac:dyDescent="0.25">
      <c r="A5" s="31">
        <v>37802</v>
      </c>
      <c r="B5">
        <v>19.420868981457691</v>
      </c>
      <c r="C5">
        <v>0.37330967209523935</v>
      </c>
      <c r="D5">
        <v>2.2125715453325401</v>
      </c>
      <c r="E5">
        <v>22.504093151313718</v>
      </c>
      <c r="F5">
        <v>52.542695946593788</v>
      </c>
      <c r="G5">
        <v>2.9464607032070216</v>
      </c>
    </row>
    <row r="6" spans="1:19" x14ac:dyDescent="0.25">
      <c r="A6" s="31">
        <v>37833</v>
      </c>
      <c r="B6">
        <v>18.452570637667915</v>
      </c>
      <c r="C6">
        <v>0.37777585042235923</v>
      </c>
      <c r="D6">
        <v>2.2390421670879053</v>
      </c>
      <c r="E6">
        <v>22.773326179025123</v>
      </c>
      <c r="F6">
        <v>53.171302887065494</v>
      </c>
      <c r="G6">
        <v>2.9859822787312029</v>
      </c>
    </row>
    <row r="7" spans="1:19" x14ac:dyDescent="0.25">
      <c r="A7" s="31">
        <v>37864</v>
      </c>
      <c r="B7">
        <v>19.256123937644908</v>
      </c>
      <c r="C7">
        <v>0.3404658366301182</v>
      </c>
      <c r="D7">
        <v>2.0761922237683668</v>
      </c>
      <c r="E7">
        <v>25.428728888506281</v>
      </c>
      <c r="F7">
        <v>49.520266630061307</v>
      </c>
      <c r="G7">
        <v>3.3782224833890253</v>
      </c>
    </row>
    <row r="8" spans="1:19" x14ac:dyDescent="0.25">
      <c r="A8" s="31">
        <v>37894</v>
      </c>
      <c r="B8">
        <v>20.262775233381927</v>
      </c>
      <c r="C8">
        <v>0.33624222094728667</v>
      </c>
      <c r="D8">
        <v>2.0504362238519671</v>
      </c>
      <c r="E8">
        <v>25.113275276760149</v>
      </c>
      <c r="F8">
        <v>48.905947798906418</v>
      </c>
      <c r="G8">
        <v>3.3313232461522646</v>
      </c>
    </row>
    <row r="9" spans="1:19" x14ac:dyDescent="0.25">
      <c r="A9" s="31">
        <v>37925</v>
      </c>
      <c r="B9">
        <v>21.012597838999209</v>
      </c>
      <c r="C9">
        <v>0.33305607140440729</v>
      </c>
      <c r="D9">
        <v>2.0310067887366476</v>
      </c>
      <c r="E9">
        <v>24.875307984614583</v>
      </c>
      <c r="F9">
        <v>48.442526927084906</v>
      </c>
      <c r="G9">
        <v>3.3055043891602529</v>
      </c>
    </row>
    <row r="10" spans="1:19" x14ac:dyDescent="0.25">
      <c r="A10" s="31">
        <v>37955</v>
      </c>
      <c r="B10">
        <v>19.039082024348456</v>
      </c>
      <c r="C10">
        <v>0.45884967488275269</v>
      </c>
      <c r="D10">
        <v>1.9267734544416664</v>
      </c>
      <c r="E10">
        <v>21.627741980020748</v>
      </c>
      <c r="F10">
        <v>52.853810224577202</v>
      </c>
      <c r="G10">
        <v>4.0937426417291904</v>
      </c>
    </row>
    <row r="11" spans="1:19" x14ac:dyDescent="0.25">
      <c r="A11" s="31">
        <v>37986</v>
      </c>
      <c r="B11">
        <v>20.283962855311344</v>
      </c>
      <c r="C11">
        <v>0.45179798658323805</v>
      </c>
      <c r="D11">
        <v>1.8971624366674822</v>
      </c>
      <c r="E11">
        <v>21.295362764075492</v>
      </c>
      <c r="F11">
        <v>52.041542904413937</v>
      </c>
      <c r="G11">
        <v>4.0301710529485089</v>
      </c>
    </row>
    <row r="12" spans="1:19" x14ac:dyDescent="0.25">
      <c r="A12" s="31">
        <v>38017</v>
      </c>
      <c r="B12">
        <v>21.354663656576793</v>
      </c>
      <c r="C12">
        <v>0.44243315988465681</v>
      </c>
      <c r="D12">
        <v>2.0756985969313972</v>
      </c>
      <c r="E12">
        <v>24.132990311416993</v>
      </c>
      <c r="F12">
        <v>48.248489786671477</v>
      </c>
      <c r="G12">
        <v>3.7457244885186904</v>
      </c>
    </row>
    <row r="13" spans="1:19" x14ac:dyDescent="0.25">
      <c r="A13" s="31">
        <v>38046</v>
      </c>
      <c r="B13">
        <v>23.228083492555566</v>
      </c>
      <c r="C13">
        <v>0.51074988679332056</v>
      </c>
      <c r="D13">
        <v>2.134573791380495</v>
      </c>
      <c r="E13">
        <v>26.033208909195476</v>
      </c>
      <c r="F13">
        <v>44.477597506300611</v>
      </c>
      <c r="G13">
        <v>3.6157864137745235</v>
      </c>
    </row>
    <row r="14" spans="1:19" x14ac:dyDescent="0.25">
      <c r="A14" s="31">
        <v>38077</v>
      </c>
      <c r="B14">
        <v>24.040553181311267</v>
      </c>
      <c r="C14">
        <v>0.43549964974133931</v>
      </c>
      <c r="D14">
        <v>2.1524964804457802</v>
      </c>
      <c r="E14">
        <v>24.144821970427678</v>
      </c>
      <c r="F14">
        <v>45.240173985121913</v>
      </c>
      <c r="G14">
        <v>3.9864547329520295</v>
      </c>
      <c r="J14" s="34"/>
    </row>
    <row r="15" spans="1:19" x14ac:dyDescent="0.25">
      <c r="A15" s="31">
        <v>38107</v>
      </c>
      <c r="B15">
        <v>24.459459413417719</v>
      </c>
      <c r="C15">
        <v>0.38350424848963338</v>
      </c>
      <c r="D15">
        <v>2.1084023312944273</v>
      </c>
      <c r="E15">
        <v>29.098588320663303</v>
      </c>
      <c r="F15">
        <v>40.259587231592455</v>
      </c>
      <c r="G15">
        <v>3.6904584545424592</v>
      </c>
      <c r="J15" s="35" t="s">
        <v>50</v>
      </c>
    </row>
    <row r="16" spans="1:19" x14ac:dyDescent="0.25">
      <c r="A16" s="31">
        <v>38138</v>
      </c>
      <c r="B16">
        <v>26.424391260613682</v>
      </c>
      <c r="C16">
        <v>0.6635218904140574</v>
      </c>
      <c r="D16">
        <v>2.4437041088061431</v>
      </c>
      <c r="E16">
        <v>29.024204978549029</v>
      </c>
      <c r="F16">
        <v>37.295717985325773</v>
      </c>
      <c r="G16">
        <v>4.1484597762913129</v>
      </c>
      <c r="J16" s="35" t="s">
        <v>52</v>
      </c>
      <c r="K16" s="32"/>
      <c r="L16" s="32"/>
      <c r="M16" s="32"/>
      <c r="N16" s="32"/>
      <c r="O16" s="32"/>
      <c r="P16" s="32"/>
      <c r="Q16" s="32"/>
      <c r="R16" s="32"/>
      <c r="S16" s="32"/>
    </row>
    <row r="17" spans="1:19" x14ac:dyDescent="0.25">
      <c r="A17" s="31">
        <v>38168</v>
      </c>
      <c r="B17">
        <v>24.92129982204716</v>
      </c>
      <c r="C17">
        <v>0.94961612382497862</v>
      </c>
      <c r="D17">
        <v>2.2157658926662003</v>
      </c>
      <c r="E17">
        <v>24.071471507055733</v>
      </c>
      <c r="F17">
        <v>43.510580294453774</v>
      </c>
      <c r="G17">
        <v>4.3312663599521555</v>
      </c>
      <c r="J17" s="32"/>
      <c r="K17" s="32"/>
      <c r="L17" s="32"/>
      <c r="M17" s="32"/>
      <c r="N17" s="32"/>
      <c r="O17" s="32"/>
      <c r="P17" s="32"/>
      <c r="Q17" s="32"/>
      <c r="R17" s="32"/>
      <c r="S17" s="32"/>
    </row>
    <row r="18" spans="1:19" x14ac:dyDescent="0.25">
      <c r="A18" s="31">
        <v>38199</v>
      </c>
      <c r="B18">
        <v>25.966303633393846</v>
      </c>
      <c r="C18">
        <v>0.54619910840424479</v>
      </c>
      <c r="D18">
        <v>2.4243756449211302</v>
      </c>
      <c r="E18">
        <v>25.910045153933726</v>
      </c>
      <c r="F18">
        <v>40.61039035280961</v>
      </c>
      <c r="G18">
        <v>4.5426861065374444</v>
      </c>
      <c r="J18" s="32"/>
      <c r="K18" s="32"/>
      <c r="L18" s="32"/>
      <c r="M18" s="32"/>
      <c r="N18" s="32"/>
      <c r="O18" s="32"/>
      <c r="P18" s="32"/>
      <c r="Q18" s="32"/>
      <c r="R18" s="32"/>
      <c r="S18" s="32"/>
    </row>
    <row r="19" spans="1:19" x14ac:dyDescent="0.25">
      <c r="A19" s="31">
        <v>38230</v>
      </c>
      <c r="B19">
        <v>26.057468347766971</v>
      </c>
      <c r="C19">
        <v>0.5017622129924908</v>
      </c>
      <c r="D19">
        <v>2.7276542511455451</v>
      </c>
      <c r="E19">
        <v>25.789132504058269</v>
      </c>
      <c r="F19">
        <v>40.489305642784046</v>
      </c>
      <c r="G19">
        <v>4.434677041252673</v>
      </c>
      <c r="J19" s="32"/>
      <c r="K19" s="32"/>
      <c r="L19" s="32"/>
      <c r="M19" s="32"/>
      <c r="N19" s="32"/>
      <c r="O19" s="32"/>
      <c r="P19" s="32"/>
      <c r="Q19" s="32"/>
      <c r="R19" s="32"/>
      <c r="S19" s="32"/>
    </row>
    <row r="20" spans="1:19" x14ac:dyDescent="0.25">
      <c r="A20" s="31">
        <v>38260</v>
      </c>
      <c r="B20">
        <v>26.622487347133834</v>
      </c>
      <c r="C20">
        <v>0.39523158212450188</v>
      </c>
      <c r="D20">
        <v>2.2921129416287869</v>
      </c>
      <c r="E20">
        <v>24.913001443762408</v>
      </c>
      <c r="F20">
        <v>41.276140965007826</v>
      </c>
      <c r="G20">
        <v>4.5010257203426383</v>
      </c>
      <c r="J20" s="32"/>
      <c r="K20" s="32"/>
      <c r="L20" s="32"/>
      <c r="M20" s="32"/>
      <c r="N20" s="32"/>
      <c r="O20" s="32"/>
      <c r="P20" s="32"/>
      <c r="Q20" s="32"/>
      <c r="R20" s="32"/>
      <c r="S20" s="32"/>
    </row>
    <row r="21" spans="1:19" x14ac:dyDescent="0.25">
      <c r="A21" s="31">
        <v>38291</v>
      </c>
      <c r="B21">
        <v>27.773157810407639</v>
      </c>
      <c r="C21">
        <v>0.46767309872216029</v>
      </c>
      <c r="D21">
        <v>2.0390102354373938</v>
      </c>
      <c r="E21">
        <v>25.64289368385144</v>
      </c>
      <c r="F21">
        <v>39.890230955012605</v>
      </c>
      <c r="G21">
        <v>4.1870342165687653</v>
      </c>
      <c r="J21" s="32"/>
      <c r="K21" s="32"/>
      <c r="L21" s="32"/>
      <c r="M21" s="32"/>
      <c r="N21" s="32"/>
      <c r="O21" s="32"/>
      <c r="P21" s="32"/>
      <c r="Q21" s="32"/>
      <c r="R21" s="32"/>
      <c r="S21" s="32"/>
    </row>
    <row r="22" spans="1:19" x14ac:dyDescent="0.25">
      <c r="A22" s="31">
        <v>38321</v>
      </c>
      <c r="B22">
        <v>28.556626923872791</v>
      </c>
      <c r="C22">
        <v>0.37213819623519628</v>
      </c>
      <c r="D22">
        <v>3.0503042382782728</v>
      </c>
      <c r="E22">
        <v>25.481319692503039</v>
      </c>
      <c r="F22">
        <v>38.11172403432716</v>
      </c>
      <c r="G22">
        <v>4.4278869147835476</v>
      </c>
      <c r="J22" s="32"/>
      <c r="K22" s="32"/>
      <c r="L22" s="32"/>
      <c r="M22" s="32"/>
      <c r="N22" s="32"/>
      <c r="O22" s="32"/>
      <c r="P22" s="32"/>
      <c r="Q22" s="32"/>
      <c r="R22" s="32"/>
      <c r="S22" s="32"/>
    </row>
    <row r="23" spans="1:19" x14ac:dyDescent="0.25">
      <c r="A23" s="31">
        <v>38352</v>
      </c>
      <c r="B23">
        <v>25.643560051191628</v>
      </c>
      <c r="C23">
        <v>0.50592460418659335</v>
      </c>
      <c r="D23">
        <v>2.2582979398344118</v>
      </c>
      <c r="E23">
        <v>24.890418837507976</v>
      </c>
      <c r="F23">
        <v>42.974375483100495</v>
      </c>
      <c r="G23">
        <v>3.7274230841788962</v>
      </c>
      <c r="J23" s="32"/>
      <c r="K23" s="32"/>
      <c r="L23" s="32"/>
      <c r="M23" s="32"/>
      <c r="N23" s="32"/>
      <c r="O23" s="32"/>
      <c r="P23" s="32"/>
      <c r="Q23" s="32"/>
      <c r="R23" s="32"/>
      <c r="S23" s="32"/>
    </row>
    <row r="24" spans="1:19" x14ac:dyDescent="0.25">
      <c r="A24" s="31">
        <v>38383</v>
      </c>
      <c r="B24">
        <v>25.925002023679479</v>
      </c>
      <c r="C24">
        <v>0.47140205559490928</v>
      </c>
      <c r="D24">
        <v>2.3942381041324214</v>
      </c>
      <c r="E24">
        <v>25.432111318372975</v>
      </c>
      <c r="F24">
        <v>41.769099691940795</v>
      </c>
      <c r="G24">
        <v>4.0081468062794379</v>
      </c>
      <c r="J24" s="32"/>
      <c r="K24" s="32"/>
      <c r="L24" s="32"/>
      <c r="M24" s="32"/>
      <c r="N24" s="32"/>
      <c r="O24" s="32"/>
      <c r="P24" s="32"/>
      <c r="Q24" s="32"/>
      <c r="R24" s="32"/>
      <c r="S24" s="32"/>
    </row>
    <row r="25" spans="1:19" x14ac:dyDescent="0.25">
      <c r="A25" s="31">
        <v>38411</v>
      </c>
      <c r="B25">
        <v>26.706767940195604</v>
      </c>
      <c r="C25">
        <v>0.45540061791110847</v>
      </c>
      <c r="D25">
        <v>2.7499230362903866</v>
      </c>
      <c r="E25">
        <v>26.263572145361501</v>
      </c>
      <c r="F25">
        <v>39.760556372774914</v>
      </c>
      <c r="G25">
        <v>4.0637798874664943</v>
      </c>
      <c r="J25" s="32"/>
      <c r="K25" s="32"/>
      <c r="L25" s="32"/>
      <c r="M25" s="32"/>
      <c r="N25" s="32"/>
      <c r="O25" s="32"/>
      <c r="P25" s="32"/>
      <c r="Q25" s="32"/>
      <c r="R25" s="32"/>
      <c r="S25" s="32"/>
    </row>
    <row r="26" spans="1:19" x14ac:dyDescent="0.25">
      <c r="A26" s="31">
        <v>38442</v>
      </c>
      <c r="B26">
        <v>27.005045865531667</v>
      </c>
      <c r="C26">
        <v>0.46963520949614035</v>
      </c>
      <c r="D26">
        <v>3.3467892980055125</v>
      </c>
      <c r="E26">
        <v>26.272312264057522</v>
      </c>
      <c r="F26">
        <v>37.79516359880796</v>
      </c>
      <c r="G26">
        <v>5.1110537641011993</v>
      </c>
      <c r="J26" s="32"/>
      <c r="K26" s="32"/>
      <c r="L26" s="32"/>
      <c r="M26" s="32"/>
      <c r="N26" s="32"/>
      <c r="O26" s="32"/>
      <c r="P26" s="32"/>
      <c r="Q26" s="32"/>
      <c r="R26" s="32"/>
      <c r="S26" s="32"/>
    </row>
    <row r="27" spans="1:19" x14ac:dyDescent="0.25">
      <c r="A27" s="31">
        <v>38472</v>
      </c>
      <c r="B27">
        <v>27.150778057711712</v>
      </c>
      <c r="C27">
        <v>0.40931717558889091</v>
      </c>
      <c r="D27">
        <v>3.1950993517955188</v>
      </c>
      <c r="E27">
        <v>25.476972028062651</v>
      </c>
      <c r="F27">
        <v>39.518414187967814</v>
      </c>
      <c r="G27">
        <v>4.2494191988734142</v>
      </c>
      <c r="J27" s="32"/>
      <c r="K27" s="32"/>
      <c r="L27" s="32"/>
      <c r="M27" s="32"/>
      <c r="N27" s="32"/>
      <c r="O27" s="32"/>
      <c r="P27" s="32"/>
      <c r="Q27" s="32"/>
      <c r="R27" s="32"/>
      <c r="S27" s="32"/>
    </row>
    <row r="28" spans="1:19" x14ac:dyDescent="0.25">
      <c r="A28" s="31">
        <v>38503</v>
      </c>
      <c r="B28">
        <v>28.346372991423479</v>
      </c>
      <c r="C28">
        <v>0.50584373166643504</v>
      </c>
      <c r="D28">
        <v>3.0486036292731971</v>
      </c>
      <c r="E28">
        <v>25.293726998819192</v>
      </c>
      <c r="F28">
        <v>38.656571275039568</v>
      </c>
      <c r="G28">
        <v>4.1488813737781243</v>
      </c>
      <c r="J28" s="32"/>
      <c r="K28" s="32"/>
      <c r="L28" s="32"/>
      <c r="M28" s="32"/>
      <c r="N28" s="32"/>
      <c r="O28" s="32"/>
      <c r="P28" s="32"/>
      <c r="Q28" s="32"/>
      <c r="R28" s="32"/>
      <c r="S28" s="32"/>
    </row>
    <row r="29" spans="1:19" x14ac:dyDescent="0.25">
      <c r="A29" s="31">
        <v>38533</v>
      </c>
      <c r="B29">
        <v>27.486468658976822</v>
      </c>
      <c r="C29">
        <v>0.5120340368100087</v>
      </c>
      <c r="D29">
        <v>3.0746781094279694</v>
      </c>
      <c r="E29">
        <v>23.780037263530438</v>
      </c>
      <c r="F29">
        <v>41.195203459633852</v>
      </c>
      <c r="G29">
        <v>3.9515784716209175</v>
      </c>
      <c r="J29" s="32"/>
      <c r="K29" s="32"/>
      <c r="L29" s="32"/>
      <c r="M29" s="32"/>
      <c r="N29" s="32"/>
      <c r="O29" s="32"/>
      <c r="P29" s="32"/>
      <c r="Q29" s="32"/>
      <c r="R29" s="32"/>
      <c r="S29" s="32"/>
    </row>
    <row r="30" spans="1:19" x14ac:dyDescent="0.25">
      <c r="A30" s="31">
        <v>38564</v>
      </c>
      <c r="B30">
        <v>28.805673599678183</v>
      </c>
      <c r="C30">
        <v>0.38261374680478782</v>
      </c>
      <c r="D30">
        <v>3.3334925914620084</v>
      </c>
      <c r="E30">
        <v>25.798968714168229</v>
      </c>
      <c r="F30">
        <v>37.236150036065197</v>
      </c>
      <c r="G30">
        <v>4.4431013118215947</v>
      </c>
      <c r="J30" s="32"/>
      <c r="K30" s="32"/>
      <c r="L30" s="32"/>
      <c r="M30" s="32"/>
      <c r="N30" s="32"/>
      <c r="O30" s="32"/>
      <c r="P30" s="32"/>
      <c r="Q30" s="32"/>
      <c r="R30" s="32"/>
      <c r="S30" s="32"/>
    </row>
    <row r="31" spans="1:19" x14ac:dyDescent="0.25">
      <c r="A31" s="31">
        <v>38595</v>
      </c>
      <c r="B31">
        <v>27.317631901218149</v>
      </c>
      <c r="C31">
        <v>0.36826218524096471</v>
      </c>
      <c r="D31">
        <v>3.8713056532939731</v>
      </c>
      <c r="E31">
        <v>28.052311699970357</v>
      </c>
      <c r="F31">
        <v>36.500125490817297</v>
      </c>
      <c r="G31">
        <v>3.8903630694592501</v>
      </c>
      <c r="J31" s="32"/>
      <c r="K31" s="32"/>
      <c r="L31" s="32"/>
      <c r="M31" s="32"/>
      <c r="N31" s="32"/>
      <c r="O31" s="32"/>
      <c r="P31" s="32"/>
      <c r="Q31" s="32"/>
      <c r="R31" s="32"/>
      <c r="S31" s="32"/>
    </row>
    <row r="32" spans="1:19" x14ac:dyDescent="0.25">
      <c r="A32" s="31">
        <v>38625</v>
      </c>
      <c r="B32">
        <v>27.153313339699785</v>
      </c>
      <c r="C32">
        <v>0.54060609991993769</v>
      </c>
      <c r="D32">
        <v>3.7972538150422683</v>
      </c>
      <c r="E32">
        <v>28.761823002990855</v>
      </c>
      <c r="F32">
        <v>35.458199289737301</v>
      </c>
      <c r="G32">
        <v>4.2888044526098668</v>
      </c>
      <c r="J32" s="32"/>
      <c r="K32" s="32"/>
      <c r="L32" s="32"/>
      <c r="M32" s="32"/>
      <c r="N32" s="32"/>
      <c r="O32" s="32"/>
      <c r="P32" s="32"/>
      <c r="Q32" s="32"/>
      <c r="R32" s="32"/>
      <c r="S32" s="32"/>
    </row>
    <row r="33" spans="1:19" x14ac:dyDescent="0.25">
      <c r="A33" s="31">
        <v>38656</v>
      </c>
      <c r="B33">
        <v>28.349054322677148</v>
      </c>
      <c r="C33">
        <v>0.38420911957601761</v>
      </c>
      <c r="D33">
        <v>3.6465432964799378</v>
      </c>
      <c r="E33">
        <v>28.912777177392734</v>
      </c>
      <c r="F33">
        <v>34.499622784755061</v>
      </c>
      <c r="G33">
        <v>4.2077932991190981</v>
      </c>
      <c r="J33" s="32"/>
      <c r="K33" s="32"/>
      <c r="L33" s="32"/>
      <c r="M33" s="32"/>
      <c r="N33" s="32"/>
      <c r="O33" s="32"/>
      <c r="P33" s="32"/>
      <c r="Q33" s="32"/>
      <c r="R33" s="32"/>
      <c r="S33" s="32"/>
    </row>
    <row r="34" spans="1:19" x14ac:dyDescent="0.25">
      <c r="A34" s="31">
        <v>38686</v>
      </c>
      <c r="B34">
        <v>29.172672314591217</v>
      </c>
      <c r="C34">
        <v>0.40809831279787639</v>
      </c>
      <c r="D34">
        <v>3.1833068112573857</v>
      </c>
      <c r="E34">
        <v>29.610865235725097</v>
      </c>
      <c r="F34">
        <v>33.133171971050658</v>
      </c>
      <c r="G34">
        <v>4.4918853545777671</v>
      </c>
      <c r="J34" s="32"/>
      <c r="K34" s="32"/>
      <c r="L34" s="32"/>
      <c r="M34" s="32"/>
      <c r="N34" s="32"/>
      <c r="O34" s="32"/>
      <c r="P34" s="32"/>
      <c r="Q34" s="32"/>
      <c r="R34" s="32"/>
      <c r="S34" s="32"/>
    </row>
    <row r="35" spans="1:19" x14ac:dyDescent="0.25">
      <c r="A35" s="31">
        <v>38717</v>
      </c>
      <c r="B35">
        <v>24.316019204460392</v>
      </c>
      <c r="C35">
        <v>0.76706217234110474</v>
      </c>
      <c r="D35">
        <v>2.3598273032223429</v>
      </c>
      <c r="E35">
        <v>30.30672081686766</v>
      </c>
      <c r="F35">
        <v>38.063441993466441</v>
      </c>
      <c r="G35">
        <v>4.1869285096420574</v>
      </c>
      <c r="J35" s="32"/>
      <c r="K35" s="32"/>
      <c r="L35" s="32"/>
      <c r="M35" s="32"/>
      <c r="N35" s="32"/>
      <c r="O35" s="32"/>
      <c r="P35" s="32"/>
      <c r="Q35" s="32"/>
      <c r="R35" s="32"/>
      <c r="S35" s="32"/>
    </row>
    <row r="36" spans="1:19" x14ac:dyDescent="0.25">
      <c r="A36" s="31">
        <v>38748</v>
      </c>
      <c r="B36">
        <v>25.96486178713327</v>
      </c>
      <c r="C36">
        <v>0.52559926470399831</v>
      </c>
      <c r="D36">
        <v>2.590488950167027</v>
      </c>
      <c r="E36">
        <v>30.328116462519894</v>
      </c>
      <c r="F36">
        <v>36.131068101723137</v>
      </c>
      <c r="G36">
        <v>4.459865433752678</v>
      </c>
      <c r="J36" s="32"/>
      <c r="K36" s="32"/>
      <c r="L36" s="32"/>
      <c r="M36" s="32"/>
      <c r="N36" s="32"/>
      <c r="O36" s="32"/>
      <c r="P36" s="32"/>
      <c r="Q36" s="32"/>
      <c r="R36" s="32"/>
      <c r="S36" s="32"/>
    </row>
    <row r="37" spans="1:19" x14ac:dyDescent="0.25">
      <c r="A37" s="31">
        <v>38776</v>
      </c>
      <c r="B37">
        <v>26.242195652410782</v>
      </c>
      <c r="C37">
        <v>0.57672696042073268</v>
      </c>
      <c r="D37">
        <v>2.8697014987752034</v>
      </c>
      <c r="E37">
        <v>30.972095809136313</v>
      </c>
      <c r="F37">
        <v>35.095747105471723</v>
      </c>
      <c r="G37">
        <v>4.2435329737852463</v>
      </c>
      <c r="J37" s="32"/>
      <c r="K37" s="32"/>
      <c r="L37" s="32"/>
      <c r="M37" s="32"/>
      <c r="N37" s="32"/>
      <c r="O37" s="32"/>
      <c r="P37" s="32"/>
      <c r="Q37" s="32"/>
      <c r="R37" s="32"/>
      <c r="S37" s="32"/>
    </row>
    <row r="38" spans="1:19" x14ac:dyDescent="0.25">
      <c r="A38" s="31">
        <v>38807</v>
      </c>
      <c r="B38">
        <v>25.126123469786709</v>
      </c>
      <c r="C38">
        <v>0.50073903936601227</v>
      </c>
      <c r="D38">
        <v>2.7798265896687422</v>
      </c>
      <c r="E38">
        <v>30.912283311907174</v>
      </c>
      <c r="F38">
        <v>36.2380097208273</v>
      </c>
      <c r="G38">
        <v>4.4430178684440529</v>
      </c>
      <c r="J38" s="32"/>
      <c r="K38" s="32"/>
      <c r="L38" s="32"/>
      <c r="M38" s="32"/>
      <c r="N38" s="32"/>
      <c r="O38" s="32"/>
      <c r="P38" s="32"/>
      <c r="Q38" s="32"/>
      <c r="R38" s="32"/>
      <c r="S38" s="32"/>
    </row>
    <row r="39" spans="1:19" x14ac:dyDescent="0.25">
      <c r="A39" s="31">
        <v>38837</v>
      </c>
      <c r="B39">
        <v>25.930222332062652</v>
      </c>
      <c r="C39">
        <v>0.41834087753425597</v>
      </c>
      <c r="D39">
        <v>2.9700515234920672</v>
      </c>
      <c r="E39">
        <v>30.655085629238759</v>
      </c>
      <c r="F39">
        <v>35.437792554783996</v>
      </c>
      <c r="G39">
        <v>4.5885070828882775</v>
      </c>
      <c r="J39" s="32"/>
      <c r="K39" s="32" t="s">
        <v>18</v>
      </c>
      <c r="L39" s="32"/>
      <c r="M39" s="32"/>
      <c r="N39" s="32"/>
      <c r="O39" s="32"/>
      <c r="P39" s="32"/>
      <c r="Q39" s="32"/>
      <c r="R39" s="32"/>
      <c r="S39" s="32"/>
    </row>
    <row r="40" spans="1:19" x14ac:dyDescent="0.25">
      <c r="A40" s="31">
        <v>38868</v>
      </c>
      <c r="B40">
        <v>25.82638224495869</v>
      </c>
      <c r="C40">
        <v>0.77172743815604616</v>
      </c>
      <c r="D40">
        <v>3.0586187881618945</v>
      </c>
      <c r="E40">
        <v>31.760141625263572</v>
      </c>
      <c r="F40">
        <v>34.458825754955299</v>
      </c>
      <c r="G40">
        <v>4.1243041485045078</v>
      </c>
    </row>
    <row r="41" spans="1:19" x14ac:dyDescent="0.25">
      <c r="A41" s="31">
        <v>38898</v>
      </c>
      <c r="B41">
        <v>24.439667411475408</v>
      </c>
      <c r="C41">
        <v>1.0552697614653492</v>
      </c>
      <c r="D41">
        <v>2.6843094887561145</v>
      </c>
      <c r="E41">
        <v>31.530689888403508</v>
      </c>
      <c r="F41">
        <v>36.709576442781504</v>
      </c>
      <c r="G41">
        <v>3.5804870071181152</v>
      </c>
    </row>
    <row r="42" spans="1:19" x14ac:dyDescent="0.25">
      <c r="A42" s="31">
        <v>38929</v>
      </c>
      <c r="B42">
        <v>23.274046985404379</v>
      </c>
      <c r="C42">
        <v>1.1727422812164314</v>
      </c>
      <c r="D42">
        <v>2.8832453888858898</v>
      </c>
      <c r="E42">
        <v>33.544605482990129</v>
      </c>
      <c r="F42">
        <v>35.227054769703564</v>
      </c>
      <c r="G42">
        <v>3.8983050917996116</v>
      </c>
    </row>
    <row r="43" spans="1:19" x14ac:dyDescent="0.25">
      <c r="A43" s="31">
        <v>38960</v>
      </c>
      <c r="B43">
        <v>26.121568588730099</v>
      </c>
      <c r="C43">
        <v>0.97330054374879116</v>
      </c>
      <c r="D43">
        <v>2.7047448687452134</v>
      </c>
      <c r="E43">
        <v>30.877271468743071</v>
      </c>
      <c r="F43">
        <v>35.208234686186557</v>
      </c>
      <c r="G43">
        <v>4.1148798438462686</v>
      </c>
      <c r="P43" t="s">
        <v>59</v>
      </c>
    </row>
    <row r="44" spans="1:19" x14ac:dyDescent="0.25">
      <c r="A44" s="31">
        <v>38990</v>
      </c>
      <c r="B44">
        <v>25.729586689820522</v>
      </c>
      <c r="C44">
        <v>0.94199701814713344</v>
      </c>
      <c r="D44">
        <v>2.820853066271475</v>
      </c>
      <c r="E44">
        <v>30.104453031318023</v>
      </c>
      <c r="F44">
        <v>36.167120274199085</v>
      </c>
      <c r="G44">
        <v>4.2359899202437532</v>
      </c>
    </row>
    <row r="45" spans="1:19" x14ac:dyDescent="0.25">
      <c r="A45" s="31">
        <v>39021</v>
      </c>
      <c r="B45">
        <v>27.328350425123059</v>
      </c>
      <c r="C45">
        <v>1.0626664441374625</v>
      </c>
      <c r="D45">
        <v>2.7537118676725587</v>
      </c>
      <c r="E45">
        <v>29.396152859178155</v>
      </c>
      <c r="F45">
        <v>35.346918399112312</v>
      </c>
      <c r="G45">
        <v>4.1122000047764553</v>
      </c>
    </row>
    <row r="46" spans="1:19" x14ac:dyDescent="0.25">
      <c r="A46" s="31">
        <v>39051</v>
      </c>
      <c r="B46">
        <v>27.1487649699936</v>
      </c>
      <c r="C46">
        <v>1.0268487951497076</v>
      </c>
      <c r="D46">
        <v>2.7829333576427215</v>
      </c>
      <c r="E46">
        <v>31.708259425466483</v>
      </c>
      <c r="F46">
        <v>33.757354893357657</v>
      </c>
      <c r="G46">
        <v>3.5758385583898309</v>
      </c>
    </row>
    <row r="47" spans="1:19" x14ac:dyDescent="0.25">
      <c r="A47" s="31">
        <v>39082</v>
      </c>
      <c r="B47">
        <v>23.525331641735274</v>
      </c>
      <c r="C47">
        <v>0.77219419928510891</v>
      </c>
      <c r="D47">
        <v>2.7363841908410058</v>
      </c>
      <c r="E47">
        <v>33.941399854317595</v>
      </c>
      <c r="F47">
        <v>34.800883071733651</v>
      </c>
      <c r="G47">
        <v>4.2238070420873619</v>
      </c>
    </row>
    <row r="48" spans="1:19" x14ac:dyDescent="0.25">
      <c r="A48" s="31">
        <v>39113</v>
      </c>
      <c r="B48">
        <v>24.319397343760791</v>
      </c>
      <c r="C48">
        <v>1.1988099503157965</v>
      </c>
      <c r="D48">
        <v>2.8659982750458375</v>
      </c>
      <c r="E48">
        <v>33.310324202490563</v>
      </c>
      <c r="F48">
        <v>33.771497451564372</v>
      </c>
      <c r="G48">
        <v>4.533972776822635</v>
      </c>
    </row>
    <row r="49" spans="1:7" x14ac:dyDescent="0.25">
      <c r="A49" s="31">
        <v>39141</v>
      </c>
      <c r="B49">
        <v>24.509805926481924</v>
      </c>
      <c r="C49">
        <v>1.5490840949993676</v>
      </c>
      <c r="D49">
        <v>2.7588242190480332</v>
      </c>
      <c r="E49">
        <v>33.681921600144712</v>
      </c>
      <c r="F49">
        <v>32.497099349642561</v>
      </c>
      <c r="G49">
        <v>5.0032648096834054</v>
      </c>
    </row>
    <row r="50" spans="1:7" x14ac:dyDescent="0.25">
      <c r="A50" s="31">
        <v>39172</v>
      </c>
      <c r="B50">
        <v>23.423173123333996</v>
      </c>
      <c r="C50">
        <v>2.149805627174266</v>
      </c>
      <c r="D50">
        <v>2.8262441413761441</v>
      </c>
      <c r="E50">
        <v>33.336224395506306</v>
      </c>
      <c r="F50">
        <v>32.765515938815447</v>
      </c>
      <c r="G50">
        <v>5.4990367737938239</v>
      </c>
    </row>
    <row r="51" spans="1:7" x14ac:dyDescent="0.25">
      <c r="A51" s="31">
        <v>39202</v>
      </c>
      <c r="B51">
        <v>25.499759320868254</v>
      </c>
      <c r="C51">
        <v>3.3567309355239883</v>
      </c>
      <c r="D51">
        <v>3.0308666226026815</v>
      </c>
      <c r="E51">
        <v>31.567511493638406</v>
      </c>
      <c r="F51">
        <v>31.647310725672</v>
      </c>
      <c r="G51">
        <v>4.8978209016946579</v>
      </c>
    </row>
    <row r="52" spans="1:7" x14ac:dyDescent="0.25">
      <c r="A52" s="31">
        <v>39233</v>
      </c>
      <c r="B52">
        <v>23.520702976810675</v>
      </c>
      <c r="C52">
        <v>4.3326106561481827</v>
      </c>
      <c r="D52">
        <v>2.8891443554409761</v>
      </c>
      <c r="E52">
        <v>31.433369919875481</v>
      </c>
      <c r="F52">
        <v>32.344021207148664</v>
      </c>
      <c r="G52">
        <v>5.4801508845760178</v>
      </c>
    </row>
    <row r="53" spans="1:7" x14ac:dyDescent="0.25">
      <c r="A53" s="31">
        <v>39263</v>
      </c>
      <c r="B53">
        <v>23.257857801321233</v>
      </c>
      <c r="C53">
        <v>3.9023455826800149</v>
      </c>
      <c r="D53">
        <v>2.7631951548220735</v>
      </c>
      <c r="E53">
        <v>31.133622893586672</v>
      </c>
      <c r="F53">
        <v>33.788368267516816</v>
      </c>
      <c r="G53">
        <v>5.1546103000731796</v>
      </c>
    </row>
    <row r="54" spans="1:7" x14ac:dyDescent="0.25">
      <c r="A54" s="31">
        <v>39294</v>
      </c>
      <c r="B54">
        <v>24.434391558614887</v>
      </c>
      <c r="C54">
        <v>2.6959804321201259</v>
      </c>
      <c r="D54">
        <v>3.2149224910361678</v>
      </c>
      <c r="E54">
        <v>31.362731292779234</v>
      </c>
      <c r="F54">
        <v>32.554925584050068</v>
      </c>
      <c r="G54">
        <v>5.7370486413995181</v>
      </c>
    </row>
    <row r="55" spans="1:7" x14ac:dyDescent="0.25">
      <c r="A55" s="31">
        <v>39325</v>
      </c>
      <c r="B55">
        <v>23.002259811357469</v>
      </c>
      <c r="C55">
        <v>2.2763787192294487</v>
      </c>
      <c r="D55">
        <v>3.8828881463206644</v>
      </c>
      <c r="E55">
        <v>32.195057924894996</v>
      </c>
      <c r="F55">
        <v>32.669502960760191</v>
      </c>
      <c r="G55">
        <v>5.9739124374372334</v>
      </c>
    </row>
    <row r="56" spans="1:7" x14ac:dyDescent="0.25">
      <c r="A56" s="31">
        <v>39355</v>
      </c>
      <c r="B56">
        <v>22.905318374197428</v>
      </c>
      <c r="C56">
        <v>3.8661275154032304</v>
      </c>
      <c r="D56">
        <v>3.7242902505440183</v>
      </c>
      <c r="E56">
        <v>31.745905956956655</v>
      </c>
      <c r="F56">
        <v>32.397606818353118</v>
      </c>
      <c r="G56">
        <v>5.3607510845455488</v>
      </c>
    </row>
    <row r="57" spans="1:7" x14ac:dyDescent="0.25">
      <c r="A57" s="31">
        <v>39386</v>
      </c>
      <c r="B57">
        <v>23.044217226373043</v>
      </c>
      <c r="C57">
        <v>5.1538903576444079</v>
      </c>
      <c r="D57">
        <v>3.227055598444692</v>
      </c>
      <c r="E57">
        <v>32.113430992257733</v>
      </c>
      <c r="F57">
        <v>31.370153656374594</v>
      </c>
      <c r="G57">
        <v>5.0912521689055508</v>
      </c>
    </row>
    <row r="58" spans="1:7" x14ac:dyDescent="0.25">
      <c r="A58" s="31">
        <v>39416</v>
      </c>
      <c r="B58">
        <v>23.994663452489391</v>
      </c>
      <c r="C58">
        <v>4.2059887584332047</v>
      </c>
      <c r="D58">
        <v>3.4278107757369489</v>
      </c>
      <c r="E58">
        <v>30.646976774620686</v>
      </c>
      <c r="F58">
        <v>31.925784205959058</v>
      </c>
      <c r="G58">
        <v>5.7987760327607036</v>
      </c>
    </row>
    <row r="59" spans="1:7" x14ac:dyDescent="0.25">
      <c r="A59" s="31">
        <v>39447</v>
      </c>
      <c r="B59">
        <v>20.887128609528162</v>
      </c>
      <c r="C59">
        <v>3.011408969693361</v>
      </c>
      <c r="D59">
        <v>2.9035007890147839</v>
      </c>
      <c r="E59">
        <v>32.74360653751004</v>
      </c>
      <c r="F59">
        <v>34.307840280187555</v>
      </c>
      <c r="G59">
        <v>6.1465148140661023</v>
      </c>
    </row>
    <row r="60" spans="1:7" x14ac:dyDescent="0.25">
      <c r="A60" s="31">
        <v>39478</v>
      </c>
      <c r="B60">
        <v>24.278067113064584</v>
      </c>
      <c r="C60">
        <v>2.5066554921562059</v>
      </c>
      <c r="D60">
        <v>3.5272341897287229</v>
      </c>
      <c r="E60">
        <v>31.589483318303213</v>
      </c>
      <c r="F60">
        <v>32.380557037745874</v>
      </c>
      <c r="G60">
        <v>5.7180028490013983</v>
      </c>
    </row>
    <row r="61" spans="1:7" x14ac:dyDescent="0.25">
      <c r="A61" s="31">
        <v>39507</v>
      </c>
      <c r="B61">
        <v>25.907896045044893</v>
      </c>
      <c r="C61">
        <v>3.8161312863463381</v>
      </c>
      <c r="D61">
        <v>3.2475931173071437</v>
      </c>
      <c r="E61">
        <v>29.496020802408925</v>
      </c>
      <c r="F61">
        <v>31.522851514480589</v>
      </c>
      <c r="G61">
        <v>6.0095072344121103</v>
      </c>
    </row>
    <row r="62" spans="1:7" x14ac:dyDescent="0.25">
      <c r="A62" s="31">
        <v>39538</v>
      </c>
      <c r="B62">
        <v>27.375858197408014</v>
      </c>
      <c r="C62">
        <v>3.1551821953419203</v>
      </c>
      <c r="D62">
        <v>3.4656105737245446</v>
      </c>
      <c r="E62">
        <v>29.953594971360197</v>
      </c>
      <c r="F62">
        <v>30.316482659495502</v>
      </c>
      <c r="G62">
        <v>5.7332714026698133</v>
      </c>
    </row>
    <row r="63" spans="1:7" x14ac:dyDescent="0.25">
      <c r="A63" s="31">
        <v>39568</v>
      </c>
      <c r="B63">
        <v>26.153477629006812</v>
      </c>
      <c r="C63">
        <v>3.2086120601868018</v>
      </c>
      <c r="D63">
        <v>3.3686420671259762</v>
      </c>
      <c r="E63">
        <v>29.349712829693175</v>
      </c>
      <c r="F63">
        <v>32.218278664599168</v>
      </c>
      <c r="G63">
        <v>5.7012767493880814</v>
      </c>
    </row>
    <row r="64" spans="1:7" x14ac:dyDescent="0.25">
      <c r="A64" s="31">
        <v>39599</v>
      </c>
      <c r="B64">
        <v>26.854711586211767</v>
      </c>
      <c r="C64">
        <v>4.139229982025479</v>
      </c>
      <c r="D64">
        <v>3.1419705786011445</v>
      </c>
      <c r="E64">
        <v>29.220337222341314</v>
      </c>
      <c r="F64">
        <v>31.58167835890054</v>
      </c>
      <c r="G64">
        <v>5.0620722719197531</v>
      </c>
    </row>
    <row r="65" spans="1:7" x14ac:dyDescent="0.25">
      <c r="A65" s="31">
        <v>39629</v>
      </c>
      <c r="B65">
        <v>25.470375803621742</v>
      </c>
      <c r="C65">
        <v>3.5252515089251424</v>
      </c>
      <c r="D65">
        <v>3.4988194748673145</v>
      </c>
      <c r="E65">
        <v>28.955112004528367</v>
      </c>
      <c r="F65">
        <v>33.622932023821747</v>
      </c>
      <c r="G65">
        <v>4.927509184235678</v>
      </c>
    </row>
    <row r="66" spans="1:7" x14ac:dyDescent="0.25">
      <c r="A66" s="31">
        <v>39660</v>
      </c>
      <c r="B66">
        <v>26.20485001083097</v>
      </c>
      <c r="C66">
        <v>4.1830798784174394</v>
      </c>
      <c r="D66">
        <v>3.3777480422033963</v>
      </c>
      <c r="E66">
        <v>28.783780894269313</v>
      </c>
      <c r="F66">
        <v>32.203149378603705</v>
      </c>
      <c r="G66">
        <v>5.2473917956751821</v>
      </c>
    </row>
    <row r="67" spans="1:7" x14ac:dyDescent="0.25">
      <c r="A67" s="31">
        <v>39691</v>
      </c>
      <c r="B67">
        <v>25.589682986893834</v>
      </c>
      <c r="C67">
        <v>3.6716111813623185</v>
      </c>
      <c r="D67">
        <v>3.6534744900547209</v>
      </c>
      <c r="E67">
        <v>29.297217213972132</v>
      </c>
      <c r="F67">
        <v>31.589324485561853</v>
      </c>
      <c r="G67">
        <v>6.1986896421551414</v>
      </c>
    </row>
    <row r="68" spans="1:7" x14ac:dyDescent="0.25">
      <c r="A68" s="31">
        <v>39721</v>
      </c>
      <c r="B68">
        <v>26.275962270076754</v>
      </c>
      <c r="C68">
        <v>3.8483396564269579</v>
      </c>
      <c r="D68">
        <v>3.4730223464544658</v>
      </c>
      <c r="E68">
        <v>27.938241166001237</v>
      </c>
      <c r="F68">
        <v>31.258200199991425</v>
      </c>
      <c r="G68">
        <v>7.2062343610491544</v>
      </c>
    </row>
    <row r="69" spans="1:7" x14ac:dyDescent="0.25">
      <c r="A69" s="31">
        <v>39752</v>
      </c>
      <c r="B69">
        <v>27.062473760229171</v>
      </c>
      <c r="C69">
        <v>4.3831144098537038</v>
      </c>
      <c r="D69">
        <v>3.9032356591501753</v>
      </c>
      <c r="E69">
        <v>29.556238455441992</v>
      </c>
      <c r="F69">
        <v>29.77372777449251</v>
      </c>
      <c r="G69">
        <v>5.3212099408324454</v>
      </c>
    </row>
    <row r="70" spans="1:7" x14ac:dyDescent="0.25">
      <c r="A70" s="31">
        <v>39782</v>
      </c>
      <c r="B70">
        <v>27.388464420460519</v>
      </c>
      <c r="C70">
        <v>4.3513238763351199</v>
      </c>
      <c r="D70">
        <v>3.4763440113077442</v>
      </c>
      <c r="E70">
        <v>29.023589337134929</v>
      </c>
      <c r="F70">
        <v>30.008191060820486</v>
      </c>
      <c r="G70">
        <v>5.7520872939411998</v>
      </c>
    </row>
    <row r="71" spans="1:7" x14ac:dyDescent="0.25">
      <c r="A71" s="31">
        <v>39813</v>
      </c>
      <c r="B71">
        <v>24.057436039691812</v>
      </c>
      <c r="C71">
        <v>3.1390752624552056</v>
      </c>
      <c r="D71">
        <v>3.3869449697057941</v>
      </c>
      <c r="E71">
        <v>30.519076872799257</v>
      </c>
      <c r="F71">
        <v>32.079420773479193</v>
      </c>
      <c r="G71">
        <v>6.8180460818687294</v>
      </c>
    </row>
    <row r="72" spans="1:7" x14ac:dyDescent="0.25">
      <c r="A72" s="31">
        <v>39844</v>
      </c>
      <c r="B72">
        <v>26.508077458336871</v>
      </c>
      <c r="C72">
        <v>2.8802389356668083</v>
      </c>
      <c r="D72">
        <v>3.7616283634410186</v>
      </c>
      <c r="E72">
        <v>28.956713971740943</v>
      </c>
      <c r="F72">
        <v>31.227307076790666</v>
      </c>
      <c r="G72">
        <v>6.6660341940236876</v>
      </c>
    </row>
    <row r="73" spans="1:7" x14ac:dyDescent="0.25">
      <c r="A73" s="31">
        <v>39872</v>
      </c>
      <c r="B73">
        <v>26.419368082075607</v>
      </c>
      <c r="C73">
        <v>3.0176782761078895</v>
      </c>
      <c r="D73">
        <v>3.8945848791785864</v>
      </c>
      <c r="E73">
        <v>29.383919033885292</v>
      </c>
      <c r="F73">
        <v>30.651581743608226</v>
      </c>
      <c r="G73">
        <v>6.632867985144407</v>
      </c>
    </row>
    <row r="74" spans="1:7" x14ac:dyDescent="0.25">
      <c r="A74" s="31">
        <v>39903</v>
      </c>
      <c r="B74">
        <v>27.112834322364083</v>
      </c>
      <c r="C74">
        <v>1.8241220081344944</v>
      </c>
      <c r="D74">
        <v>3.7981867979174493</v>
      </c>
      <c r="E74">
        <v>28.909228085253545</v>
      </c>
      <c r="F74">
        <v>31.122581290767382</v>
      </c>
      <c r="G74">
        <v>7.2330474955630466</v>
      </c>
    </row>
    <row r="75" spans="1:7" x14ac:dyDescent="0.25">
      <c r="A75" s="31">
        <v>39933</v>
      </c>
      <c r="B75">
        <v>26.261707696146818</v>
      </c>
      <c r="C75">
        <v>1.6938881422656358</v>
      </c>
      <c r="D75">
        <v>3.4258175040944097</v>
      </c>
      <c r="E75">
        <v>29.230513725861623</v>
      </c>
      <c r="F75">
        <v>32.949784401236322</v>
      </c>
      <c r="G75">
        <v>6.4382885303951847</v>
      </c>
    </row>
    <row r="76" spans="1:7" x14ac:dyDescent="0.25">
      <c r="A76" s="31">
        <v>39964</v>
      </c>
      <c r="B76">
        <v>28.08467745854184</v>
      </c>
      <c r="C76">
        <v>2.302824037909053</v>
      </c>
      <c r="D76">
        <v>3.7465483090617577</v>
      </c>
      <c r="E76">
        <v>27.912234404760948</v>
      </c>
      <c r="F76">
        <v>31.462199860486933</v>
      </c>
      <c r="G76">
        <v>6.4915159292394691</v>
      </c>
    </row>
    <row r="77" spans="1:7" x14ac:dyDescent="0.25">
      <c r="A77" s="31">
        <v>39994</v>
      </c>
      <c r="B77">
        <v>27.045455802357303</v>
      </c>
      <c r="C77">
        <v>1.8263191264767227</v>
      </c>
      <c r="D77">
        <v>3.3236119237153119</v>
      </c>
      <c r="E77">
        <v>29.167395458828103</v>
      </c>
      <c r="F77">
        <v>32.165116394353795</v>
      </c>
      <c r="G77">
        <v>6.4721012942687643</v>
      </c>
    </row>
    <row r="78" spans="1:7" x14ac:dyDescent="0.25">
      <c r="A78" s="31">
        <v>40025</v>
      </c>
      <c r="B78">
        <v>28.537912209434189</v>
      </c>
      <c r="C78">
        <v>1.609532384270687</v>
      </c>
      <c r="D78">
        <v>3.6398696861086099</v>
      </c>
      <c r="E78">
        <v>30.150003825213943</v>
      </c>
      <c r="F78">
        <v>29.503679935530386</v>
      </c>
      <c r="G78">
        <v>6.5590019594421758</v>
      </c>
    </row>
    <row r="79" spans="1:7" x14ac:dyDescent="0.25">
      <c r="A79" s="31">
        <v>40056</v>
      </c>
      <c r="B79">
        <v>26.820762075182586</v>
      </c>
      <c r="C79">
        <v>3.0041008087959904</v>
      </c>
      <c r="D79">
        <v>3.8323275876995848</v>
      </c>
      <c r="E79">
        <v>29.99856498246427</v>
      </c>
      <c r="F79">
        <v>29.464541672550499</v>
      </c>
      <c r="G79">
        <v>6.8797028733070711</v>
      </c>
    </row>
    <row r="80" spans="1:7" x14ac:dyDescent="0.25">
      <c r="A80" s="31">
        <v>40086</v>
      </c>
      <c r="B80">
        <v>27.423670709625846</v>
      </c>
      <c r="C80">
        <v>2.6376082915372456</v>
      </c>
      <c r="D80">
        <v>4.1658092069246404</v>
      </c>
      <c r="E80">
        <v>29.297815665826715</v>
      </c>
      <c r="F80">
        <v>29.772136302443315</v>
      </c>
      <c r="G80">
        <v>6.7029598236422308</v>
      </c>
    </row>
    <row r="81" spans="1:7" x14ac:dyDescent="0.25">
      <c r="A81" s="31">
        <v>40117</v>
      </c>
      <c r="B81">
        <v>27.823829193080286</v>
      </c>
      <c r="C81">
        <v>1.9286038390395732</v>
      </c>
      <c r="D81">
        <v>4.331735259922711</v>
      </c>
      <c r="E81">
        <v>30.561434786437076</v>
      </c>
      <c r="F81">
        <v>28.453609748878655</v>
      </c>
      <c r="G81">
        <v>6.9007871726416887</v>
      </c>
    </row>
    <row r="82" spans="1:7" x14ac:dyDescent="0.25">
      <c r="A82" s="31">
        <v>40147</v>
      </c>
      <c r="B82">
        <v>26.92463097537749</v>
      </c>
      <c r="C82">
        <v>1.6167715969756933</v>
      </c>
      <c r="D82">
        <v>3.7670015369130296</v>
      </c>
      <c r="E82">
        <v>31.616129352447281</v>
      </c>
      <c r="F82">
        <v>28.816880822711425</v>
      </c>
      <c r="G82">
        <v>7.2585857155750944</v>
      </c>
    </row>
    <row r="83" spans="1:7" x14ac:dyDescent="0.25">
      <c r="A83" s="31">
        <v>40178</v>
      </c>
      <c r="B83">
        <v>22.190882492245397</v>
      </c>
      <c r="C83">
        <v>2.9321778961484446</v>
      </c>
      <c r="D83">
        <v>3.8335013820099144</v>
      </c>
      <c r="E83">
        <v>32.57339348758655</v>
      </c>
      <c r="F83">
        <v>31.496437560966527</v>
      </c>
      <c r="G83">
        <v>6.9736071810431763</v>
      </c>
    </row>
    <row r="84" spans="1:7" x14ac:dyDescent="0.25">
      <c r="A84" s="31">
        <v>40209</v>
      </c>
      <c r="B84">
        <v>23.088995707881129</v>
      </c>
      <c r="C84">
        <v>3.5641057761007477</v>
      </c>
      <c r="D84">
        <v>3.5212228719165397</v>
      </c>
      <c r="E84">
        <v>34.495286218509605</v>
      </c>
      <c r="F84">
        <v>28.927714033972851</v>
      </c>
      <c r="G84">
        <v>6.402675391619125</v>
      </c>
    </row>
    <row r="85" spans="1:7" x14ac:dyDescent="0.25">
      <c r="A85" s="31">
        <v>40237</v>
      </c>
      <c r="B85">
        <v>24.252508867425906</v>
      </c>
      <c r="C85">
        <v>4.9069076610396305</v>
      </c>
      <c r="D85">
        <v>4.4173328263703802</v>
      </c>
      <c r="E85">
        <v>30.408617397668504</v>
      </c>
      <c r="F85">
        <v>28.78785132024802</v>
      </c>
      <c r="G85">
        <v>7.2267819272475764</v>
      </c>
    </row>
    <row r="86" spans="1:7" x14ac:dyDescent="0.25">
      <c r="A86" s="31">
        <v>40268</v>
      </c>
      <c r="B86">
        <v>24.095391037561253</v>
      </c>
      <c r="C86">
        <v>4.1918387609617653</v>
      </c>
      <c r="D86">
        <v>4.2170392222619322</v>
      </c>
      <c r="E86">
        <v>30.796661331379148</v>
      </c>
      <c r="F86">
        <v>29.278959736716175</v>
      </c>
      <c r="G86">
        <v>7.420109911119706</v>
      </c>
    </row>
    <row r="87" spans="1:7" x14ac:dyDescent="0.25">
      <c r="A87" s="31">
        <v>40298</v>
      </c>
      <c r="B87">
        <v>24.023287339976246</v>
      </c>
      <c r="C87">
        <v>2.8401143821667243</v>
      </c>
      <c r="D87">
        <v>4.2559062058818977</v>
      </c>
      <c r="E87">
        <v>32.079022506405416</v>
      </c>
      <c r="F87">
        <v>29.52595909660289</v>
      </c>
      <c r="G87">
        <v>7.2757104689668495</v>
      </c>
    </row>
    <row r="88" spans="1:7" x14ac:dyDescent="0.25">
      <c r="A88" s="31">
        <v>40329</v>
      </c>
      <c r="B88">
        <v>26.078841570847818</v>
      </c>
      <c r="C88">
        <v>2.2412088274461759</v>
      </c>
      <c r="D88">
        <v>4.4482758535841338</v>
      </c>
      <c r="E88">
        <v>31.67792855110072</v>
      </c>
      <c r="F88">
        <v>28.663122668059742</v>
      </c>
      <c r="G88">
        <v>6.8906225289614254</v>
      </c>
    </row>
    <row r="89" spans="1:7" x14ac:dyDescent="0.25">
      <c r="A89" s="31">
        <v>40359</v>
      </c>
      <c r="B89">
        <v>26.664660853125273</v>
      </c>
      <c r="C89">
        <v>2.3286063053016894</v>
      </c>
      <c r="D89">
        <v>4.1093589804331954</v>
      </c>
      <c r="E89">
        <v>29.794637665999574</v>
      </c>
      <c r="F89">
        <v>30.117200052658553</v>
      </c>
      <c r="G89">
        <v>6.9855361424817017</v>
      </c>
    </row>
    <row r="90" spans="1:7" x14ac:dyDescent="0.25">
      <c r="A90" s="31">
        <v>40390</v>
      </c>
      <c r="B90">
        <v>26.213875967995726</v>
      </c>
      <c r="C90">
        <v>3.0476613366309335</v>
      </c>
      <c r="D90">
        <v>4.1429028570680693</v>
      </c>
      <c r="E90">
        <v>30.538174920788506</v>
      </c>
      <c r="F90">
        <v>29.505484544861719</v>
      </c>
      <c r="G90">
        <v>6.551900372655024</v>
      </c>
    </row>
    <row r="91" spans="1:7" x14ac:dyDescent="0.25">
      <c r="A91" s="31">
        <v>40421</v>
      </c>
      <c r="B91">
        <v>26.535839043532981</v>
      </c>
      <c r="C91">
        <v>2.8727689248576183</v>
      </c>
      <c r="D91">
        <v>4.372900055354652</v>
      </c>
      <c r="E91">
        <v>30.065611432064681</v>
      </c>
      <c r="F91">
        <v>29.729465203559762</v>
      </c>
      <c r="G91">
        <v>6.4234153406303101</v>
      </c>
    </row>
    <row r="92" spans="1:7" x14ac:dyDescent="0.25">
      <c r="A92" s="31">
        <v>40451</v>
      </c>
      <c r="B92">
        <v>25.511871657888456</v>
      </c>
      <c r="C92">
        <v>2.5670519324063759</v>
      </c>
      <c r="D92">
        <v>4.2463336860399954</v>
      </c>
      <c r="E92">
        <v>31.20714524805031</v>
      </c>
      <c r="F92">
        <v>30.165085333228497</v>
      </c>
      <c r="G92">
        <v>6.3025121423863624</v>
      </c>
    </row>
    <row r="93" spans="1:7" x14ac:dyDescent="0.25">
      <c r="A93" s="31">
        <v>40482</v>
      </c>
      <c r="B93">
        <v>25.8812077641008</v>
      </c>
      <c r="C93">
        <v>3.7023942587990057</v>
      </c>
      <c r="D93">
        <v>3.9978872338735911</v>
      </c>
      <c r="E93">
        <v>31.029366918698376</v>
      </c>
      <c r="F93">
        <v>29.35767354777688</v>
      </c>
      <c r="G93">
        <v>6.0314702767513646</v>
      </c>
    </row>
    <row r="94" spans="1:7" x14ac:dyDescent="0.25">
      <c r="A94" s="31">
        <v>40512</v>
      </c>
      <c r="B94">
        <v>24.57007614051015</v>
      </c>
      <c r="C94">
        <v>4.2291186523243249</v>
      </c>
      <c r="D94">
        <v>3.7029476000350017</v>
      </c>
      <c r="E94">
        <v>30.709540477676768</v>
      </c>
      <c r="F94">
        <v>30.162408702735899</v>
      </c>
      <c r="G94">
        <v>6.6259084267178689</v>
      </c>
    </row>
    <row r="95" spans="1:7" x14ac:dyDescent="0.25">
      <c r="A95" s="31">
        <v>40543</v>
      </c>
      <c r="B95">
        <v>20.904591162328558</v>
      </c>
      <c r="C95">
        <v>4.9636636753154066</v>
      </c>
      <c r="D95">
        <v>4.4028615617380735</v>
      </c>
      <c r="E95">
        <v>32.451093352553983</v>
      </c>
      <c r="F95">
        <v>30.494084002848581</v>
      </c>
      <c r="G95">
        <v>6.7837062452154147</v>
      </c>
    </row>
    <row r="96" spans="1:7" x14ac:dyDescent="0.25">
      <c r="A96" s="31">
        <v>40574</v>
      </c>
      <c r="B96">
        <v>21.941193012845027</v>
      </c>
      <c r="C96">
        <v>4.7150499450486736</v>
      </c>
      <c r="D96">
        <v>4.3060659552137475</v>
      </c>
      <c r="E96">
        <v>32.20410031952003</v>
      </c>
      <c r="F96">
        <v>29.2859581277236</v>
      </c>
      <c r="G96">
        <v>7.5476326396489295</v>
      </c>
    </row>
    <row r="97" spans="1:7" x14ac:dyDescent="0.25">
      <c r="A97" s="31">
        <v>40602</v>
      </c>
      <c r="B97">
        <v>21.886277310190959</v>
      </c>
      <c r="C97">
        <v>6.0618366046392103</v>
      </c>
      <c r="D97">
        <v>4.8094328015943972</v>
      </c>
      <c r="E97">
        <v>32.108025594904198</v>
      </c>
      <c r="F97">
        <v>28.239696940828434</v>
      </c>
      <c r="G97">
        <v>6.8947307478428117</v>
      </c>
    </row>
    <row r="98" spans="1:7" x14ac:dyDescent="0.25">
      <c r="A98" s="31">
        <v>40633</v>
      </c>
      <c r="B98">
        <v>21.814279923761294</v>
      </c>
      <c r="C98">
        <v>5.2222606635918591</v>
      </c>
      <c r="D98">
        <v>4.2848613552714001</v>
      </c>
      <c r="E98">
        <v>33.830138732632875</v>
      </c>
      <c r="F98">
        <v>28.554337422482618</v>
      </c>
      <c r="G98">
        <v>6.2941219022599455</v>
      </c>
    </row>
    <row r="99" spans="1:7" x14ac:dyDescent="0.25">
      <c r="A99" s="31">
        <v>40663</v>
      </c>
      <c r="B99">
        <v>22.26263937798414</v>
      </c>
      <c r="C99">
        <v>4.2301818590859073</v>
      </c>
      <c r="D99">
        <v>4.6982938392187883</v>
      </c>
      <c r="E99">
        <v>32.904749451114114</v>
      </c>
      <c r="F99">
        <v>29.171414960640512</v>
      </c>
      <c r="G99">
        <v>6.7327205119565345</v>
      </c>
    </row>
    <row r="100" spans="1:7" x14ac:dyDescent="0.25">
      <c r="A100" s="31">
        <v>40694</v>
      </c>
      <c r="B100">
        <v>23.265504909886982</v>
      </c>
      <c r="C100">
        <v>4.1478124462693522</v>
      </c>
      <c r="D100">
        <v>4.7807824196242823</v>
      </c>
      <c r="E100">
        <v>33.891058091298795</v>
      </c>
      <c r="F100">
        <v>27.760955902687005</v>
      </c>
      <c r="G100">
        <v>6.1538862302335859</v>
      </c>
    </row>
    <row r="101" spans="1:7" x14ac:dyDescent="0.25">
      <c r="A101" s="31">
        <v>40724</v>
      </c>
      <c r="B101">
        <v>23.714545014959416</v>
      </c>
      <c r="C101">
        <v>4.1459202627147835</v>
      </c>
      <c r="D101">
        <v>4.3740115752847242</v>
      </c>
      <c r="E101">
        <v>33.113802541603185</v>
      </c>
      <c r="F101">
        <v>29.587602276983016</v>
      </c>
      <c r="G101">
        <v>5.0641183284548683</v>
      </c>
    </row>
    <row r="102" spans="1:7" x14ac:dyDescent="0.25">
      <c r="A102" s="31">
        <v>40755</v>
      </c>
      <c r="B102">
        <v>22.911353962636127</v>
      </c>
      <c r="C102">
        <v>3.7436376391382411</v>
      </c>
      <c r="D102">
        <v>4.7504710699723507</v>
      </c>
      <c r="E102">
        <v>34.149568157708835</v>
      </c>
      <c r="F102">
        <v>29.12271651634827</v>
      </c>
      <c r="G102">
        <v>5.3222526541961708</v>
      </c>
    </row>
    <row r="103" spans="1:7" x14ac:dyDescent="0.25">
      <c r="A103" s="31">
        <v>40786</v>
      </c>
      <c r="B103">
        <v>23.401549455415608</v>
      </c>
      <c r="C103">
        <v>4.388594106699208</v>
      </c>
      <c r="D103">
        <v>4.459401223270949</v>
      </c>
      <c r="E103">
        <v>34.283438400577623</v>
      </c>
      <c r="F103">
        <v>27.974859077131409</v>
      </c>
      <c r="G103">
        <v>5.4921577369051997</v>
      </c>
    </row>
    <row r="104" spans="1:7" x14ac:dyDescent="0.25">
      <c r="A104" s="31">
        <v>40816</v>
      </c>
      <c r="B104">
        <v>23.866981557351981</v>
      </c>
      <c r="C104">
        <v>2.2935243203862847</v>
      </c>
      <c r="D104">
        <v>4.4577283947559962</v>
      </c>
      <c r="E104">
        <v>34.455215379230495</v>
      </c>
      <c r="F104">
        <v>29.167116729040448</v>
      </c>
      <c r="G104">
        <v>5.7594336192348097</v>
      </c>
    </row>
    <row r="105" spans="1:7" x14ac:dyDescent="0.25">
      <c r="A105" s="31">
        <v>40847</v>
      </c>
      <c r="B105">
        <v>23.165145623000164</v>
      </c>
      <c r="C105">
        <v>2.415284831799652</v>
      </c>
      <c r="D105">
        <v>4.7910243190201536</v>
      </c>
      <c r="E105">
        <v>35.368142960074358</v>
      </c>
      <c r="F105">
        <v>28.630634427626056</v>
      </c>
      <c r="G105">
        <v>5.6297678384796077</v>
      </c>
    </row>
    <row r="106" spans="1:7" x14ac:dyDescent="0.25">
      <c r="A106" s="31">
        <v>40877</v>
      </c>
      <c r="B106">
        <v>23.703224780664776</v>
      </c>
      <c r="C106">
        <v>2.3168115309461856</v>
      </c>
      <c r="D106">
        <v>4.9528023238720094</v>
      </c>
      <c r="E106">
        <v>34.717978179602859</v>
      </c>
      <c r="F106">
        <v>28.587228383988428</v>
      </c>
      <c r="G106">
        <v>5.7219548009257419</v>
      </c>
    </row>
    <row r="107" spans="1:7" x14ac:dyDescent="0.25">
      <c r="A107" s="31">
        <v>40908</v>
      </c>
      <c r="B107">
        <v>20.772340273445597</v>
      </c>
      <c r="C107">
        <v>2.5129878338431713</v>
      </c>
      <c r="D107">
        <v>4.8253971954809805</v>
      </c>
      <c r="E107">
        <v>36.249871033108491</v>
      </c>
      <c r="F107">
        <v>29.595426523395474</v>
      </c>
      <c r="G107">
        <v>6.0439771407262777</v>
      </c>
    </row>
    <row r="108" spans="1:7" x14ac:dyDescent="0.25">
      <c r="A108" s="31">
        <v>40939</v>
      </c>
      <c r="B108">
        <v>21.665005839101656</v>
      </c>
      <c r="C108">
        <v>2.7055160987628861</v>
      </c>
      <c r="D108">
        <v>5.2638972723534678</v>
      </c>
      <c r="E108">
        <v>36.175324267374897</v>
      </c>
      <c r="F108">
        <v>27.706924037247717</v>
      </c>
      <c r="G108">
        <v>6.4833324851593659</v>
      </c>
    </row>
    <row r="109" spans="1:7" x14ac:dyDescent="0.25">
      <c r="A109" s="31">
        <v>40968</v>
      </c>
      <c r="B109">
        <v>22.016292052710966</v>
      </c>
      <c r="C109">
        <v>5.0876912447993989</v>
      </c>
      <c r="D109">
        <v>5.4474672175718997</v>
      </c>
      <c r="E109">
        <v>34.186552717701744</v>
      </c>
      <c r="F109">
        <v>27.124821807360387</v>
      </c>
      <c r="G109">
        <v>6.137174959855602</v>
      </c>
    </row>
    <row r="110" spans="1:7" x14ac:dyDescent="0.25">
      <c r="A110" s="31">
        <v>40999</v>
      </c>
      <c r="B110">
        <v>24.114930603013601</v>
      </c>
      <c r="C110">
        <v>4.915718359384039</v>
      </c>
      <c r="D110">
        <v>5.1123781887470754</v>
      </c>
      <c r="E110">
        <v>32.419779930218446</v>
      </c>
      <c r="F110">
        <v>27.455762362128354</v>
      </c>
      <c r="G110">
        <v>5.9814305565084807</v>
      </c>
    </row>
    <row r="111" spans="1:7" x14ac:dyDescent="0.25">
      <c r="A111" s="31">
        <v>41029</v>
      </c>
      <c r="B111">
        <v>22.733585533562895</v>
      </c>
      <c r="C111">
        <v>4.4345676370327469</v>
      </c>
      <c r="D111">
        <v>4.9266944060555566</v>
      </c>
      <c r="E111">
        <v>32.34286685197528</v>
      </c>
      <c r="F111">
        <v>27.973704347524215</v>
      </c>
      <c r="G111">
        <v>7.5885812238493058</v>
      </c>
    </row>
    <row r="112" spans="1:7" x14ac:dyDescent="0.25">
      <c r="A112" s="31">
        <v>41060</v>
      </c>
      <c r="B112">
        <v>25.232216976332783</v>
      </c>
      <c r="C112">
        <v>4.447427411895025</v>
      </c>
      <c r="D112">
        <v>4.5795835856741514</v>
      </c>
      <c r="E112">
        <v>31.226372114458933</v>
      </c>
      <c r="F112">
        <v>27.544487949342361</v>
      </c>
      <c r="G112">
        <v>6.9699119622967318</v>
      </c>
    </row>
    <row r="113" spans="1:7" x14ac:dyDescent="0.25">
      <c r="A113" s="31">
        <v>41090</v>
      </c>
      <c r="B113">
        <v>24.115277333819922</v>
      </c>
      <c r="C113">
        <v>3.4019213432800197</v>
      </c>
      <c r="D113">
        <v>4.374638861407167</v>
      </c>
      <c r="E113">
        <v>31.359468803773755</v>
      </c>
      <c r="F113">
        <v>29.630495207955605</v>
      </c>
      <c r="G113">
        <v>7.1181984497635273</v>
      </c>
    </row>
    <row r="114" spans="1:7" x14ac:dyDescent="0.25">
      <c r="A114" s="31">
        <v>41121</v>
      </c>
      <c r="B114">
        <v>22.182259260082645</v>
      </c>
      <c r="C114">
        <v>3.0331931442177198</v>
      </c>
      <c r="D114">
        <v>4.39228654800716</v>
      </c>
      <c r="E114">
        <v>33.354082595758037</v>
      </c>
      <c r="F114">
        <v>29.194528185558806</v>
      </c>
      <c r="G114">
        <v>7.8436502663756373</v>
      </c>
    </row>
    <row r="115" spans="1:7" x14ac:dyDescent="0.25">
      <c r="A115" s="31">
        <v>41152</v>
      </c>
      <c r="B115">
        <v>22.935972141091106</v>
      </c>
      <c r="C115">
        <v>2.4972601265738694</v>
      </c>
      <c r="D115">
        <v>4.6168316446213113</v>
      </c>
      <c r="E115">
        <v>34.111261613281165</v>
      </c>
      <c r="F115">
        <v>27.835372408773956</v>
      </c>
      <c r="G115">
        <v>8.0033020656585823</v>
      </c>
    </row>
    <row r="116" spans="1:7" x14ac:dyDescent="0.25">
      <c r="A116" s="31">
        <v>41182</v>
      </c>
      <c r="B116">
        <v>23.586719683782668</v>
      </c>
      <c r="C116">
        <v>1.6639066684613419</v>
      </c>
      <c r="D116">
        <v>4.5744010630115124</v>
      </c>
      <c r="E116">
        <v>34.58731765953533</v>
      </c>
      <c r="F116">
        <v>27.388004735342015</v>
      </c>
      <c r="G116">
        <v>8.1996501898671283</v>
      </c>
    </row>
    <row r="117" spans="1:7" x14ac:dyDescent="0.25">
      <c r="A117" s="31">
        <v>41213</v>
      </c>
      <c r="B117">
        <v>23.940186331994674</v>
      </c>
      <c r="C117">
        <v>2.4565739480090247</v>
      </c>
      <c r="D117">
        <v>4.4828543399544261</v>
      </c>
      <c r="E117">
        <v>34.99816405559524</v>
      </c>
      <c r="F117">
        <v>26.094997668159088</v>
      </c>
      <c r="G117">
        <v>8.0272236562875499</v>
      </c>
    </row>
    <row r="118" spans="1:7" x14ac:dyDescent="0.25">
      <c r="A118" s="31">
        <v>41243</v>
      </c>
      <c r="B118">
        <v>23.212944858187846</v>
      </c>
      <c r="C118">
        <v>2.0132176832940543</v>
      </c>
      <c r="D118">
        <v>4.5574672756722769</v>
      </c>
      <c r="E118">
        <v>36.335274284388419</v>
      </c>
      <c r="F118">
        <v>26.075289921431978</v>
      </c>
      <c r="G118">
        <v>7.8058059770254333</v>
      </c>
    </row>
    <row r="119" spans="1:7" x14ac:dyDescent="0.25">
      <c r="A119" s="31">
        <v>41274</v>
      </c>
      <c r="B119">
        <v>20.327784487763722</v>
      </c>
      <c r="C119">
        <v>2.8397864813737832</v>
      </c>
      <c r="D119">
        <v>5.0347503238861062</v>
      </c>
      <c r="E119">
        <v>36.340123616290938</v>
      </c>
      <c r="F119">
        <v>28.164473187052586</v>
      </c>
      <c r="G119">
        <v>7.2930819036328653</v>
      </c>
    </row>
    <row r="120" spans="1:7" x14ac:dyDescent="0.25">
      <c r="A120" s="31">
        <v>41305</v>
      </c>
      <c r="B120">
        <v>19.480037080762337</v>
      </c>
      <c r="C120">
        <v>2.4465629249143048</v>
      </c>
      <c r="D120">
        <v>5.1957908155105343</v>
      </c>
      <c r="E120">
        <v>36.891898231460409</v>
      </c>
      <c r="F120">
        <v>27.937296853034983</v>
      </c>
      <c r="G120">
        <v>8.0484140943174403</v>
      </c>
    </row>
    <row r="121" spans="1:7" x14ac:dyDescent="0.25">
      <c r="A121" s="31">
        <v>41333</v>
      </c>
      <c r="B121">
        <v>20.278918707617539</v>
      </c>
      <c r="C121">
        <v>3.3445599230065906</v>
      </c>
      <c r="D121">
        <v>5.5627437533645505</v>
      </c>
      <c r="E121">
        <v>35.635955611137867</v>
      </c>
      <c r="F121">
        <v>26.882346029117173</v>
      </c>
      <c r="G121">
        <v>8.2954759757562826</v>
      </c>
    </row>
    <row r="122" spans="1:7" x14ac:dyDescent="0.25">
      <c r="A122" s="31">
        <v>41364</v>
      </c>
      <c r="B122">
        <v>21.012293553054992</v>
      </c>
      <c r="C122">
        <v>3.4662110601597531</v>
      </c>
      <c r="D122">
        <v>5.5981285522631143</v>
      </c>
      <c r="E122">
        <v>36.020222749578167</v>
      </c>
      <c r="F122">
        <v>25.693331969263987</v>
      </c>
      <c r="G122">
        <v>8.2098121156799788</v>
      </c>
    </row>
    <row r="123" spans="1:7" x14ac:dyDescent="0.25">
      <c r="A123" s="31">
        <v>41394</v>
      </c>
      <c r="B123">
        <v>21.612722138246284</v>
      </c>
      <c r="C123">
        <v>3.2356726230077819</v>
      </c>
      <c r="D123">
        <v>4.9742516239116128</v>
      </c>
      <c r="E123">
        <v>35.885265998559667</v>
      </c>
      <c r="F123">
        <v>26.579899662952421</v>
      </c>
      <c r="G123">
        <v>7.7121879533222319</v>
      </c>
    </row>
    <row r="124" spans="1:7" x14ac:dyDescent="0.25">
      <c r="A124" s="31">
        <v>41425</v>
      </c>
      <c r="B124">
        <v>23.293678013125177</v>
      </c>
      <c r="C124">
        <v>3.3605407697384724</v>
      </c>
      <c r="D124">
        <v>4.8587141942262875</v>
      </c>
      <c r="E124">
        <v>35.268255609241415</v>
      </c>
      <c r="F124">
        <v>25.868543684317757</v>
      </c>
      <c r="G124">
        <v>7.3502677293508789</v>
      </c>
    </row>
    <row r="125" spans="1:7" x14ac:dyDescent="0.25">
      <c r="A125" s="31">
        <v>41455</v>
      </c>
      <c r="B125">
        <v>21.981083966402473</v>
      </c>
      <c r="C125">
        <v>4.1714217614873226</v>
      </c>
      <c r="D125">
        <v>4.4530474941109652</v>
      </c>
      <c r="E125">
        <v>34.156803471638753</v>
      </c>
      <c r="F125">
        <v>27.566725002477693</v>
      </c>
      <c r="G125">
        <v>7.6709183038828037</v>
      </c>
    </row>
    <row r="126" spans="1:7" x14ac:dyDescent="0.25">
      <c r="A126" s="31">
        <v>41486</v>
      </c>
      <c r="B126">
        <v>22.006192688724251</v>
      </c>
      <c r="C126">
        <v>4.0860662552139377</v>
      </c>
      <c r="D126">
        <v>4.8924851428259881</v>
      </c>
      <c r="E126">
        <v>34.695578740187344</v>
      </c>
      <c r="F126">
        <v>26.328742991360798</v>
      </c>
      <c r="G126">
        <v>7.9909341816876864</v>
      </c>
    </row>
    <row r="127" spans="1:7" x14ac:dyDescent="0.25">
      <c r="A127" s="31">
        <v>41517</v>
      </c>
      <c r="B127">
        <v>22.92773787165568</v>
      </c>
      <c r="C127">
        <v>3.8674191576342074</v>
      </c>
      <c r="D127">
        <v>4.6751430572172108</v>
      </c>
      <c r="E127">
        <v>35.130619074530735</v>
      </c>
      <c r="F127">
        <v>25.685568774429967</v>
      </c>
      <c r="G127">
        <v>7.7135120645322006</v>
      </c>
    </row>
    <row r="128" spans="1:7" x14ac:dyDescent="0.25">
      <c r="A128" s="31">
        <v>41547</v>
      </c>
      <c r="B128">
        <v>22.489151207269355</v>
      </c>
      <c r="C128">
        <v>3.4262307351031045</v>
      </c>
      <c r="D128">
        <v>4.9564562312924823</v>
      </c>
      <c r="E128">
        <v>35.534296040779253</v>
      </c>
      <c r="F128">
        <v>26.429557095941142</v>
      </c>
      <c r="G128">
        <v>7.164308689614665</v>
      </c>
    </row>
    <row r="129" spans="1:7" x14ac:dyDescent="0.25">
      <c r="A129" s="31">
        <v>41578</v>
      </c>
      <c r="B129">
        <v>23.708068236514517</v>
      </c>
      <c r="C129">
        <v>3.3337015904995173</v>
      </c>
      <c r="D129">
        <v>4.7249968815501777</v>
      </c>
      <c r="E129">
        <v>35.214748870866877</v>
      </c>
      <c r="F129">
        <v>25.692734013842877</v>
      </c>
      <c r="G129">
        <v>7.3257504067260255</v>
      </c>
    </row>
    <row r="130" spans="1:7" x14ac:dyDescent="0.25">
      <c r="A130" s="31">
        <v>41608</v>
      </c>
      <c r="B130">
        <v>23.014183749525099</v>
      </c>
      <c r="C130">
        <v>3.7763237741630049</v>
      </c>
      <c r="D130">
        <v>4.4008036967660527</v>
      </c>
      <c r="E130">
        <v>35.213964278838318</v>
      </c>
      <c r="F130">
        <v>26.191014949738346</v>
      </c>
      <c r="G130">
        <v>7.4037095509691797</v>
      </c>
    </row>
    <row r="131" spans="1:7" x14ac:dyDescent="0.25">
      <c r="A131" s="31">
        <v>41639</v>
      </c>
      <c r="B131">
        <v>20.624910885795437</v>
      </c>
      <c r="C131">
        <v>2.6191702129975143</v>
      </c>
      <c r="D131">
        <v>4.2677296243322065</v>
      </c>
      <c r="E131">
        <v>36.608402095351224</v>
      </c>
      <c r="F131">
        <v>28.150731832613747</v>
      </c>
      <c r="G131">
        <v>7.7290553489098617</v>
      </c>
    </row>
    <row r="132" spans="1:7" x14ac:dyDescent="0.25">
      <c r="A132" s="31">
        <v>41670</v>
      </c>
      <c r="B132">
        <v>20.794282044266435</v>
      </c>
      <c r="C132">
        <v>3.43345707218687</v>
      </c>
      <c r="D132">
        <v>4.4972898794500482</v>
      </c>
      <c r="E132">
        <v>36.308220218676418</v>
      </c>
      <c r="F132">
        <v>26.987430978031256</v>
      </c>
      <c r="G132">
        <v>7.9793198073889737</v>
      </c>
    </row>
    <row r="133" spans="1:7" x14ac:dyDescent="0.25">
      <c r="A133" s="31">
        <v>41698</v>
      </c>
      <c r="B133">
        <v>19.833355935206946</v>
      </c>
      <c r="C133">
        <v>5.1162091429323091</v>
      </c>
      <c r="D133">
        <v>4.6363480152600136</v>
      </c>
      <c r="E133">
        <v>35.521073503764725</v>
      </c>
      <c r="F133">
        <v>26.210538188992704</v>
      </c>
      <c r="G133">
        <v>8.6824752138432952</v>
      </c>
    </row>
    <row r="134" spans="1:7" x14ac:dyDescent="0.25">
      <c r="A134" s="31">
        <v>41729</v>
      </c>
      <c r="B134">
        <v>20.551428514754587</v>
      </c>
      <c r="C134">
        <v>4.6988572649590585</v>
      </c>
      <c r="D134">
        <v>4.7162686923235437</v>
      </c>
      <c r="E134">
        <v>35.850568130415404</v>
      </c>
      <c r="F134">
        <v>26.526110589658131</v>
      </c>
      <c r="G134">
        <v>7.6567668078892561</v>
      </c>
    </row>
    <row r="135" spans="1:7" x14ac:dyDescent="0.25">
      <c r="A135" s="31">
        <v>41759</v>
      </c>
      <c r="B135">
        <v>21.839231756234796</v>
      </c>
      <c r="C135">
        <v>5.0781482852247466</v>
      </c>
      <c r="D135">
        <v>4.3119119913374044</v>
      </c>
      <c r="E135">
        <v>33.858958794563783</v>
      </c>
      <c r="F135">
        <v>26.091914523485681</v>
      </c>
      <c r="G135">
        <v>8.8198346491535951</v>
      </c>
    </row>
    <row r="136" spans="1:7" x14ac:dyDescent="0.25">
      <c r="A136" s="31">
        <v>41790</v>
      </c>
      <c r="B136">
        <v>20.170820679322802</v>
      </c>
      <c r="C136">
        <v>4.4947869451561449</v>
      </c>
      <c r="D136">
        <v>3.5445472774422027</v>
      </c>
      <c r="E136">
        <v>36.791625854529997</v>
      </c>
      <c r="F136">
        <v>26.616564900857487</v>
      </c>
      <c r="G136">
        <v>8.3816543426913537</v>
      </c>
    </row>
    <row r="137" spans="1:7" x14ac:dyDescent="0.25">
      <c r="A137" s="31">
        <v>41820</v>
      </c>
      <c r="B137">
        <v>21.700363582106281</v>
      </c>
      <c r="C137">
        <v>4.3865062360753981</v>
      </c>
      <c r="D137">
        <v>3.8548686537934334</v>
      </c>
      <c r="E137">
        <v>33.762372696551459</v>
      </c>
      <c r="F137">
        <v>27.365868913246739</v>
      </c>
      <c r="G137">
        <v>8.9300199182266802</v>
      </c>
    </row>
    <row r="138" spans="1:7" x14ac:dyDescent="0.25">
      <c r="A138" s="31">
        <v>41851</v>
      </c>
      <c r="B138">
        <v>21.79260734804588</v>
      </c>
      <c r="C138">
        <v>5.1099992025996643</v>
      </c>
      <c r="D138">
        <v>4.3065111092527388</v>
      </c>
      <c r="E138">
        <v>31.547533284535582</v>
      </c>
      <c r="F138">
        <v>29.246415101836433</v>
      </c>
      <c r="G138">
        <v>7.9969339537296982</v>
      </c>
    </row>
    <row r="139" spans="1:7" x14ac:dyDescent="0.25">
      <c r="A139" s="31">
        <v>41882</v>
      </c>
      <c r="B139">
        <v>21.549029555768971</v>
      </c>
      <c r="C139">
        <v>4.6518546351861385</v>
      </c>
      <c r="D139">
        <v>3.8593965780039206</v>
      </c>
      <c r="E139">
        <v>34.171435776146822</v>
      </c>
      <c r="F139">
        <v>28.097628229155667</v>
      </c>
      <c r="G139">
        <v>7.6706552257384857</v>
      </c>
    </row>
    <row r="140" spans="1:7" x14ac:dyDescent="0.25">
      <c r="A140" s="31">
        <v>41912</v>
      </c>
      <c r="B140">
        <v>21.53339770827284</v>
      </c>
      <c r="C140">
        <v>3.9948018187394774</v>
      </c>
      <c r="D140">
        <v>3.9539787153682697</v>
      </c>
      <c r="E140">
        <v>31.282527638752583</v>
      </c>
      <c r="F140">
        <v>31.769145565985855</v>
      </c>
      <c r="G140">
        <v>7.466148552880977</v>
      </c>
    </row>
    <row r="141" spans="1:7" x14ac:dyDescent="0.25">
      <c r="A141" s="31">
        <v>41943</v>
      </c>
      <c r="B141">
        <v>22.298695210201576</v>
      </c>
      <c r="C141">
        <v>3.9446881259087152</v>
      </c>
      <c r="D141">
        <v>3.8061048762379404</v>
      </c>
      <c r="E141">
        <v>32.651748505496982</v>
      </c>
      <c r="F141">
        <v>29.879345021920656</v>
      </c>
      <c r="G141">
        <v>7.4194182602341243</v>
      </c>
    </row>
    <row r="142" spans="1:7" x14ac:dyDescent="0.25">
      <c r="A142" s="31">
        <v>41973</v>
      </c>
      <c r="B142">
        <v>21.922801558137305</v>
      </c>
      <c r="C142">
        <v>3.5659892604468384</v>
      </c>
      <c r="D142">
        <v>3.8964465679228475</v>
      </c>
      <c r="E142">
        <v>32.56859598587355</v>
      </c>
      <c r="F142">
        <v>30.682051475614447</v>
      </c>
      <c r="G142">
        <v>7.3641151520050077</v>
      </c>
    </row>
    <row r="143" spans="1:7" x14ac:dyDescent="0.25">
      <c r="A143" s="31">
        <v>42004</v>
      </c>
      <c r="B143">
        <v>18.723745067701692</v>
      </c>
      <c r="C143">
        <v>3.1234200062587929</v>
      </c>
      <c r="D143">
        <v>4.3625600626156578</v>
      </c>
      <c r="E143">
        <v>37.232858132270088</v>
      </c>
      <c r="F143">
        <v>29.497190291687875</v>
      </c>
      <c r="G143">
        <v>7.0602264394658967</v>
      </c>
    </row>
  </sheetData>
  <pageMargins left="0.7" right="0.7" top="0.75" bottom="0.75" header="0.3" footer="0.3"/>
  <pageSetup paperSize="9" scale="6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T143"/>
  <sheetViews>
    <sheetView view="pageBreakPreview" zoomScaleNormal="100" zoomScaleSheetLayoutView="100" workbookViewId="0">
      <pane xSplit="1" ySplit="4" topLeftCell="I5" activePane="bottomRight" state="frozen"/>
      <selection activeCell="I46" activeCellId="1" sqref="E30 I46"/>
      <selection pane="topRight" activeCell="I46" activeCellId="1" sqref="E30 I46"/>
      <selection pane="bottomLeft" activeCell="I46" activeCellId="1" sqref="E30 I46"/>
      <selection pane="bottomRight" activeCell="K5" sqref="K5"/>
    </sheetView>
  </sheetViews>
  <sheetFormatPr baseColWidth="10" defaultRowHeight="15" x14ac:dyDescent="0.25"/>
  <cols>
    <col min="20" max="20" width="6" customWidth="1"/>
  </cols>
  <sheetData>
    <row r="4" spans="1:20" x14ac:dyDescent="0.25">
      <c r="A4" s="29" t="s">
        <v>44</v>
      </c>
      <c r="B4" s="30" t="s">
        <v>45</v>
      </c>
      <c r="C4" s="30" t="s">
        <v>30</v>
      </c>
      <c r="D4" s="30" t="s">
        <v>31</v>
      </c>
      <c r="E4" s="30" t="s">
        <v>32</v>
      </c>
      <c r="F4" s="30" t="s">
        <v>33</v>
      </c>
      <c r="G4" s="30" t="s">
        <v>4</v>
      </c>
    </row>
    <row r="5" spans="1:20" x14ac:dyDescent="0.25">
      <c r="A5" s="31">
        <v>37802</v>
      </c>
      <c r="B5">
        <v>33.499544345242242</v>
      </c>
      <c r="C5">
        <v>1.0462705213529793</v>
      </c>
      <c r="D5">
        <v>2.9275315486876079</v>
      </c>
      <c r="E5">
        <v>40.242945970180813</v>
      </c>
      <c r="F5">
        <v>15.880819863864057</v>
      </c>
      <c r="G5">
        <v>6.4028877506723063</v>
      </c>
      <c r="K5" s="34"/>
    </row>
    <row r="6" spans="1:20" x14ac:dyDescent="0.25">
      <c r="A6" s="31">
        <v>37833</v>
      </c>
      <c r="B6">
        <v>31.488378810012822</v>
      </c>
      <c r="C6">
        <v>1.0776290673711051</v>
      </c>
      <c r="D6">
        <v>3.0152747572671128</v>
      </c>
      <c r="E6">
        <v>41.449097003248461</v>
      </c>
      <c r="F6">
        <v>16.356795635775928</v>
      </c>
      <c r="G6">
        <v>6.6128247263245692</v>
      </c>
      <c r="K6" s="34" t="s">
        <v>50</v>
      </c>
    </row>
    <row r="7" spans="1:20" x14ac:dyDescent="0.25">
      <c r="A7" s="31">
        <v>37864</v>
      </c>
      <c r="B7">
        <v>30.110279549513063</v>
      </c>
      <c r="C7">
        <v>0.69726933937482061</v>
      </c>
      <c r="D7">
        <v>2.3891953714671113</v>
      </c>
      <c r="E7">
        <v>43.553970026777201</v>
      </c>
      <c r="F7">
        <v>16.152027996925106</v>
      </c>
      <c r="G7">
        <v>7.0972577159426899</v>
      </c>
      <c r="K7" s="36" t="s">
        <v>53</v>
      </c>
      <c r="L7" s="32"/>
      <c r="M7" s="32"/>
      <c r="N7" s="32"/>
      <c r="O7" s="32"/>
      <c r="P7" s="32"/>
      <c r="Q7" s="32"/>
      <c r="R7" s="32"/>
      <c r="S7" s="32"/>
      <c r="T7" s="32"/>
    </row>
    <row r="8" spans="1:20" x14ac:dyDescent="0.25">
      <c r="A8" s="31">
        <v>37894</v>
      </c>
      <c r="B8">
        <v>30.991897076020493</v>
      </c>
      <c r="C8">
        <v>0.68873352022005063</v>
      </c>
      <c r="D8">
        <v>2.3599473630440926</v>
      </c>
      <c r="E8">
        <v>43.020791830584351</v>
      </c>
      <c r="F8">
        <v>15.954298394441787</v>
      </c>
      <c r="G8">
        <v>6.9843318156892318</v>
      </c>
      <c r="K8" s="32"/>
      <c r="L8" s="32"/>
      <c r="M8" s="32"/>
      <c r="N8" s="32"/>
      <c r="O8" s="32"/>
      <c r="P8" s="32"/>
      <c r="Q8" s="32"/>
      <c r="R8" s="32"/>
      <c r="S8" s="32"/>
      <c r="T8" s="32"/>
    </row>
    <row r="9" spans="1:20" x14ac:dyDescent="0.25">
      <c r="A9" s="31">
        <v>37925</v>
      </c>
      <c r="B9">
        <v>30.326004605989738</v>
      </c>
      <c r="C9">
        <v>0.69517882747039361</v>
      </c>
      <c r="D9">
        <v>2.3820322264899749</v>
      </c>
      <c r="E9">
        <v>43.423389076655866</v>
      </c>
      <c r="F9">
        <v>16.103601937006157</v>
      </c>
      <c r="G9">
        <v>7.0697933263878552</v>
      </c>
      <c r="K9" s="32"/>
      <c r="L9" s="32"/>
      <c r="M9" s="32"/>
      <c r="N9" s="32"/>
      <c r="O9" s="32"/>
      <c r="P9" s="32"/>
      <c r="Q9" s="32"/>
      <c r="R9" s="32"/>
      <c r="S9" s="32"/>
      <c r="T9" s="32"/>
    </row>
    <row r="10" spans="1:20" x14ac:dyDescent="0.25">
      <c r="A10" s="31">
        <v>37955</v>
      </c>
      <c r="B10">
        <v>28.778639610835445</v>
      </c>
      <c r="C10">
        <v>0.80790409700749399</v>
      </c>
      <c r="D10">
        <v>2.0140753043686148</v>
      </c>
      <c r="E10">
        <v>47.170401486905895</v>
      </c>
      <c r="F10">
        <v>14.690476539282432</v>
      </c>
      <c r="G10">
        <v>6.5385029616001162</v>
      </c>
      <c r="K10" s="32"/>
      <c r="L10" s="32"/>
      <c r="M10" s="32"/>
      <c r="N10" s="32"/>
      <c r="O10" s="32"/>
      <c r="P10" s="32"/>
      <c r="Q10" s="32"/>
      <c r="R10" s="32"/>
      <c r="S10" s="32"/>
      <c r="T10" s="32"/>
    </row>
    <row r="11" spans="1:20" x14ac:dyDescent="0.25">
      <c r="A11" s="31">
        <v>37986</v>
      </c>
      <c r="B11">
        <v>31.679734357239031</v>
      </c>
      <c r="C11">
        <v>0.7752553501170717</v>
      </c>
      <c r="D11">
        <v>1.9326831751936284</v>
      </c>
      <c r="E11">
        <v>45.264167196948804</v>
      </c>
      <c r="F11">
        <v>14.0968099756103</v>
      </c>
      <c r="G11">
        <v>6.2513499448911753</v>
      </c>
      <c r="K11" s="32"/>
      <c r="L11" s="32"/>
      <c r="M11" s="32"/>
      <c r="N11" s="32"/>
      <c r="O11" s="32"/>
      <c r="P11" s="32"/>
      <c r="Q11" s="32"/>
      <c r="R11" s="32"/>
      <c r="S11" s="32"/>
      <c r="T11" s="32"/>
    </row>
    <row r="12" spans="1:20" x14ac:dyDescent="0.25">
      <c r="A12" s="31">
        <v>38017</v>
      </c>
      <c r="B12">
        <v>29.853912272234744</v>
      </c>
      <c r="C12">
        <v>0.60011851250568626</v>
      </c>
      <c r="D12">
        <v>2.3008334966133051</v>
      </c>
      <c r="E12">
        <v>46.403043220846435</v>
      </c>
      <c r="F12">
        <v>16.29440613823191</v>
      </c>
      <c r="G12">
        <v>4.5476863595679244</v>
      </c>
      <c r="K12" s="32"/>
      <c r="L12" s="32"/>
      <c r="M12" s="32"/>
      <c r="N12" s="32"/>
      <c r="O12" s="32"/>
      <c r="P12" s="32"/>
      <c r="Q12" s="32"/>
      <c r="R12" s="32"/>
      <c r="S12" s="32"/>
      <c r="T12" s="32"/>
    </row>
    <row r="13" spans="1:20" x14ac:dyDescent="0.25">
      <c r="A13" s="31">
        <v>38046</v>
      </c>
      <c r="B13">
        <v>32.126475645310428</v>
      </c>
      <c r="C13">
        <v>0.34208813828784645</v>
      </c>
      <c r="D13">
        <v>2.5606955361675938</v>
      </c>
      <c r="E13">
        <v>44.459911867319597</v>
      </c>
      <c r="F13">
        <v>14.774647397747515</v>
      </c>
      <c r="G13">
        <v>5.7361814151670085</v>
      </c>
      <c r="K13" s="32"/>
      <c r="L13" s="32"/>
      <c r="M13" s="32"/>
      <c r="N13" s="32"/>
      <c r="O13" s="32"/>
      <c r="P13" s="32"/>
      <c r="Q13" s="32"/>
      <c r="R13" s="32"/>
      <c r="S13" s="32"/>
      <c r="T13" s="32"/>
    </row>
    <row r="14" spans="1:20" x14ac:dyDescent="0.25">
      <c r="A14" s="31">
        <v>38077</v>
      </c>
      <c r="B14">
        <v>32.093106202998833</v>
      </c>
      <c r="C14">
        <v>0.5240215860410472</v>
      </c>
      <c r="D14">
        <v>2.5188701160055436</v>
      </c>
      <c r="E14">
        <v>45.145572042853246</v>
      </c>
      <c r="F14">
        <v>15.095433177760203</v>
      </c>
      <c r="G14">
        <v>4.6229968743411263</v>
      </c>
      <c r="K14" s="32"/>
      <c r="L14" s="32"/>
      <c r="M14" s="32"/>
      <c r="N14" s="32"/>
      <c r="O14" s="32"/>
      <c r="P14" s="32"/>
      <c r="Q14" s="32"/>
      <c r="R14" s="32"/>
      <c r="S14" s="32"/>
      <c r="T14" s="32"/>
    </row>
    <row r="15" spans="1:20" x14ac:dyDescent="0.25">
      <c r="A15" s="31">
        <v>38107</v>
      </c>
      <c r="B15">
        <v>32.438794596415889</v>
      </c>
      <c r="C15">
        <v>0.49954636716769685</v>
      </c>
      <c r="D15">
        <v>3.0238741313585433</v>
      </c>
      <c r="E15">
        <v>44.28984917288912</v>
      </c>
      <c r="F15">
        <v>14.51987206275221</v>
      </c>
      <c r="G15">
        <v>5.2280636694165592</v>
      </c>
      <c r="K15" s="32"/>
      <c r="L15" s="32"/>
      <c r="M15" s="32"/>
      <c r="N15" s="32"/>
      <c r="O15" s="32"/>
      <c r="P15" s="32"/>
      <c r="Q15" s="32"/>
      <c r="R15" s="32"/>
      <c r="S15" s="32"/>
      <c r="T15" s="32"/>
    </row>
    <row r="16" spans="1:20" x14ac:dyDescent="0.25">
      <c r="A16" s="31">
        <v>38138</v>
      </c>
      <c r="B16">
        <v>32.035157676014492</v>
      </c>
      <c r="C16">
        <v>0.66714736176772282</v>
      </c>
      <c r="D16">
        <v>2.5111796020048009</v>
      </c>
      <c r="E16">
        <v>43.222973399034593</v>
      </c>
      <c r="F16">
        <v>16.384626888162096</v>
      </c>
      <c r="G16">
        <v>5.1789150730163014</v>
      </c>
      <c r="K16" s="32"/>
      <c r="L16" s="32"/>
      <c r="M16" s="32"/>
      <c r="N16" s="32"/>
      <c r="O16" s="32"/>
      <c r="P16" s="32"/>
      <c r="Q16" s="32"/>
      <c r="R16" s="32"/>
      <c r="S16" s="32"/>
      <c r="T16" s="32"/>
    </row>
    <row r="17" spans="1:20" x14ac:dyDescent="0.25">
      <c r="A17" s="31">
        <v>38168</v>
      </c>
      <c r="B17">
        <v>30.69177449772134</v>
      </c>
      <c r="C17">
        <v>0.72036992376708808</v>
      </c>
      <c r="D17">
        <v>2.799898773472139</v>
      </c>
      <c r="E17">
        <v>48.483961361594233</v>
      </c>
      <c r="F17">
        <v>12.392362401832401</v>
      </c>
      <c r="G17">
        <v>4.9116330416128031</v>
      </c>
      <c r="K17" s="32"/>
      <c r="L17" s="32"/>
      <c r="M17" s="32"/>
      <c r="N17" s="32"/>
      <c r="O17" s="32"/>
      <c r="P17" s="32"/>
      <c r="Q17" s="32"/>
      <c r="R17" s="32"/>
      <c r="S17" s="32"/>
      <c r="T17" s="32"/>
    </row>
    <row r="18" spans="1:20" x14ac:dyDescent="0.25">
      <c r="A18" s="31">
        <v>38199</v>
      </c>
      <c r="B18">
        <v>32.2506669916623</v>
      </c>
      <c r="C18">
        <v>0.59131594035090651</v>
      </c>
      <c r="D18">
        <v>2.7072518896947324</v>
      </c>
      <c r="E18">
        <v>44.414624967991017</v>
      </c>
      <c r="F18">
        <v>14.877496596268683</v>
      </c>
      <c r="G18">
        <v>5.1586436140323491</v>
      </c>
      <c r="K18" s="32"/>
      <c r="L18" s="32"/>
      <c r="M18" s="32"/>
      <c r="N18" s="32"/>
      <c r="O18" s="32"/>
      <c r="P18" s="32"/>
      <c r="Q18" s="32"/>
      <c r="R18" s="32"/>
      <c r="S18" s="32"/>
      <c r="T18" s="32"/>
    </row>
    <row r="19" spans="1:20" x14ac:dyDescent="0.25">
      <c r="A19" s="31">
        <v>38230</v>
      </c>
      <c r="B19">
        <v>32.403248019618928</v>
      </c>
      <c r="C19">
        <v>0.43538250303759929</v>
      </c>
      <c r="D19">
        <v>2.9055308123641312</v>
      </c>
      <c r="E19">
        <v>42.665747898659276</v>
      </c>
      <c r="F19">
        <v>15.141669666382912</v>
      </c>
      <c r="G19">
        <v>6.4484210999371712</v>
      </c>
      <c r="K19" s="32"/>
      <c r="L19" s="32"/>
      <c r="M19" s="32"/>
      <c r="N19" s="32"/>
      <c r="O19" s="32"/>
      <c r="P19" s="32"/>
      <c r="Q19" s="32"/>
      <c r="R19" s="32"/>
      <c r="S19" s="32"/>
      <c r="T19" s="32"/>
    </row>
    <row r="20" spans="1:20" x14ac:dyDescent="0.25">
      <c r="A20" s="31">
        <v>38260</v>
      </c>
      <c r="B20">
        <v>32.688512196274587</v>
      </c>
      <c r="C20">
        <v>0.67050233777094848</v>
      </c>
      <c r="D20">
        <v>2.8077556118569618</v>
      </c>
      <c r="E20">
        <v>42.837078566716286</v>
      </c>
      <c r="F20">
        <v>14.724629966882896</v>
      </c>
      <c r="G20">
        <v>6.271521320498322</v>
      </c>
      <c r="K20" s="32"/>
      <c r="L20" s="32"/>
      <c r="M20" s="32"/>
      <c r="N20" s="32"/>
      <c r="O20" s="32"/>
      <c r="P20" s="32"/>
      <c r="Q20" s="32"/>
      <c r="R20" s="32"/>
      <c r="S20" s="32"/>
      <c r="T20" s="32"/>
    </row>
    <row r="21" spans="1:20" x14ac:dyDescent="0.25">
      <c r="A21" s="31">
        <v>38291</v>
      </c>
      <c r="B21">
        <v>31.798737982552517</v>
      </c>
      <c r="C21">
        <v>0.54932269639059661</v>
      </c>
      <c r="D21">
        <v>2.7056953748511501</v>
      </c>
      <c r="E21">
        <v>43.635497777390761</v>
      </c>
      <c r="F21">
        <v>15.265473708150557</v>
      </c>
      <c r="G21">
        <v>6.0452724606644059</v>
      </c>
      <c r="K21" s="32"/>
      <c r="L21" s="32"/>
      <c r="M21" s="32"/>
      <c r="N21" s="32"/>
      <c r="O21" s="32"/>
      <c r="P21" s="32"/>
      <c r="Q21" s="32"/>
      <c r="R21" s="32"/>
      <c r="S21" s="32"/>
      <c r="T21" s="32"/>
    </row>
    <row r="22" spans="1:20" x14ac:dyDescent="0.25">
      <c r="A22" s="31">
        <v>38321</v>
      </c>
      <c r="B22">
        <v>33.877158724857644</v>
      </c>
      <c r="C22">
        <v>0.57592097058428926</v>
      </c>
      <c r="D22">
        <v>2.5000309430374092</v>
      </c>
      <c r="E22">
        <v>44.353505649218107</v>
      </c>
      <c r="F22">
        <v>13.525621543300376</v>
      </c>
      <c r="G22">
        <v>5.1677621690021898</v>
      </c>
      <c r="K22" s="32"/>
      <c r="L22" s="32"/>
      <c r="M22" s="32"/>
      <c r="N22" s="32"/>
      <c r="O22" s="32"/>
      <c r="P22" s="32"/>
      <c r="Q22" s="32"/>
      <c r="R22" s="32"/>
      <c r="S22" s="32"/>
      <c r="T22" s="32"/>
    </row>
    <row r="23" spans="1:20" x14ac:dyDescent="0.25">
      <c r="A23" s="31">
        <v>38352</v>
      </c>
      <c r="B23">
        <v>32.975814803402919</v>
      </c>
      <c r="C23">
        <v>0.5428149015202568</v>
      </c>
      <c r="D23">
        <v>1.540691397837026</v>
      </c>
      <c r="E23">
        <v>46.241934651733835</v>
      </c>
      <c r="F23">
        <v>14.959223369823778</v>
      </c>
      <c r="G23">
        <v>3.7395208756821856</v>
      </c>
      <c r="K23" s="32"/>
      <c r="L23" s="32"/>
      <c r="M23" s="32"/>
      <c r="N23" s="32"/>
      <c r="O23" s="32"/>
      <c r="P23" s="32"/>
      <c r="Q23" s="32"/>
      <c r="R23" s="32"/>
      <c r="S23" s="32"/>
      <c r="T23" s="32"/>
    </row>
    <row r="24" spans="1:20" x14ac:dyDescent="0.25">
      <c r="A24" s="31">
        <v>38383</v>
      </c>
      <c r="B24">
        <v>30.877301349873637</v>
      </c>
      <c r="C24">
        <v>0.63494010755358443</v>
      </c>
      <c r="D24">
        <v>2.0724877887303532</v>
      </c>
      <c r="E24">
        <v>46.731481757041784</v>
      </c>
      <c r="F24">
        <v>16.537050271243476</v>
      </c>
      <c r="G24">
        <v>3.146738725557169</v>
      </c>
      <c r="K24" s="32"/>
      <c r="L24" s="32"/>
      <c r="M24" s="32"/>
      <c r="N24" s="32"/>
      <c r="O24" s="32"/>
      <c r="P24" s="32"/>
      <c r="Q24" s="32"/>
      <c r="R24" s="32"/>
      <c r="S24" s="32"/>
      <c r="T24" s="32"/>
    </row>
    <row r="25" spans="1:20" x14ac:dyDescent="0.25">
      <c r="A25" s="31">
        <v>38411</v>
      </c>
      <c r="B25">
        <v>27.550439288638568</v>
      </c>
      <c r="C25">
        <v>0.43441006092309981</v>
      </c>
      <c r="D25">
        <v>1.9485874073212093</v>
      </c>
      <c r="E25">
        <v>45.167784074322839</v>
      </c>
      <c r="F25">
        <v>21.302692522533221</v>
      </c>
      <c r="G25">
        <v>3.5960866462610701</v>
      </c>
      <c r="K25" s="32"/>
      <c r="L25" s="32"/>
      <c r="M25" s="32"/>
      <c r="N25" s="32"/>
      <c r="O25" s="32"/>
      <c r="P25" s="32"/>
      <c r="Q25" s="32"/>
      <c r="R25" s="32"/>
      <c r="S25" s="32"/>
      <c r="T25" s="32"/>
    </row>
    <row r="26" spans="1:20" x14ac:dyDescent="0.25">
      <c r="A26" s="31">
        <v>38442</v>
      </c>
      <c r="B26">
        <v>31.470521605390434</v>
      </c>
      <c r="C26">
        <v>0.38129184866852955</v>
      </c>
      <c r="D26">
        <v>2.2360964524090008</v>
      </c>
      <c r="E26">
        <v>45.675092147932297</v>
      </c>
      <c r="F26">
        <v>16.864631670050098</v>
      </c>
      <c r="G26">
        <v>3.3723662755496311</v>
      </c>
      <c r="K26" s="32"/>
      <c r="L26" s="32"/>
      <c r="M26" s="32"/>
      <c r="N26" s="32"/>
      <c r="O26" s="32"/>
      <c r="P26" s="32"/>
      <c r="Q26" s="32"/>
      <c r="R26" s="32"/>
      <c r="S26" s="32"/>
      <c r="T26" s="32"/>
    </row>
    <row r="27" spans="1:20" x14ac:dyDescent="0.25">
      <c r="A27" s="31">
        <v>38472</v>
      </c>
      <c r="B27">
        <v>35.969668923180919</v>
      </c>
      <c r="C27">
        <v>0.36791010775696742</v>
      </c>
      <c r="D27">
        <v>1.6007666637412321</v>
      </c>
      <c r="E27">
        <v>44.262475621552881</v>
      </c>
      <c r="F27">
        <v>14.593779013654487</v>
      </c>
      <c r="G27">
        <v>3.2053996701135166</v>
      </c>
      <c r="K27" s="32"/>
      <c r="L27" s="32"/>
      <c r="M27" s="32"/>
      <c r="N27" s="32"/>
      <c r="O27" s="32"/>
      <c r="P27" s="32"/>
      <c r="Q27" s="32"/>
      <c r="R27" s="32"/>
      <c r="S27" s="32"/>
      <c r="T27" s="32"/>
    </row>
    <row r="28" spans="1:20" x14ac:dyDescent="0.25">
      <c r="A28" s="31">
        <v>38503</v>
      </c>
      <c r="B28">
        <v>32.553368604332341</v>
      </c>
      <c r="C28">
        <v>0.32705632137036872</v>
      </c>
      <c r="D28">
        <v>1.7814213059828401</v>
      </c>
      <c r="E28">
        <v>45.921968372043828</v>
      </c>
      <c r="F28">
        <v>16.268933179988082</v>
      </c>
      <c r="G28">
        <v>3.14725221628255</v>
      </c>
      <c r="K28" s="32"/>
      <c r="L28" s="32"/>
      <c r="M28" s="32"/>
      <c r="N28" s="32"/>
      <c r="O28" s="32"/>
      <c r="P28" s="32"/>
      <c r="Q28" s="32"/>
      <c r="R28" s="32"/>
      <c r="S28" s="32"/>
      <c r="T28" s="32"/>
    </row>
    <row r="29" spans="1:20" x14ac:dyDescent="0.25">
      <c r="A29" s="31">
        <v>38533</v>
      </c>
      <c r="B29">
        <v>31.416783309403552</v>
      </c>
      <c r="C29">
        <v>0.77477420371783678</v>
      </c>
      <c r="D29">
        <v>2.0652009159957601</v>
      </c>
      <c r="E29">
        <v>46.566527270939027</v>
      </c>
      <c r="F29">
        <v>15.744446221720738</v>
      </c>
      <c r="G29">
        <v>3.432268078223085</v>
      </c>
      <c r="K29" s="32"/>
      <c r="L29" s="32"/>
      <c r="M29" s="32"/>
      <c r="N29" s="32"/>
      <c r="O29" s="32"/>
      <c r="P29" s="32"/>
      <c r="Q29" s="32"/>
      <c r="R29" s="32"/>
      <c r="S29" s="32"/>
      <c r="T29" s="32"/>
    </row>
    <row r="30" spans="1:20" x14ac:dyDescent="0.25">
      <c r="A30" s="31">
        <v>38564</v>
      </c>
      <c r="B30">
        <v>31.150274958008467</v>
      </c>
      <c r="C30">
        <v>0.79550175360248965</v>
      </c>
      <c r="D30">
        <v>1.7912874246634249</v>
      </c>
      <c r="E30">
        <v>47.665136855677758</v>
      </c>
      <c r="F30">
        <v>15.420255433225252</v>
      </c>
      <c r="G30">
        <v>3.1775435748226055</v>
      </c>
      <c r="K30" s="32"/>
      <c r="L30" s="32" t="s">
        <v>18</v>
      </c>
      <c r="M30" s="32"/>
      <c r="N30" s="32"/>
      <c r="O30" s="32"/>
      <c r="P30" s="32"/>
      <c r="Q30" s="32"/>
      <c r="R30" s="32"/>
      <c r="S30" s="32"/>
    </row>
    <row r="31" spans="1:20" x14ac:dyDescent="0.25">
      <c r="A31" s="31">
        <v>38595</v>
      </c>
      <c r="B31">
        <v>31.776265031530436</v>
      </c>
      <c r="C31">
        <v>0.48759561476186292</v>
      </c>
      <c r="D31">
        <v>1.7215463015370476</v>
      </c>
      <c r="E31">
        <v>48.625558419099654</v>
      </c>
      <c r="F31">
        <v>14.063080491189147</v>
      </c>
      <c r="G31">
        <v>3.3259541418818546</v>
      </c>
    </row>
    <row r="32" spans="1:20" x14ac:dyDescent="0.25">
      <c r="A32" s="31">
        <v>38625</v>
      </c>
      <c r="B32">
        <v>29.583253946730597</v>
      </c>
      <c r="C32">
        <v>0.34202388008921225</v>
      </c>
      <c r="D32">
        <v>1.9100351534766591</v>
      </c>
      <c r="E32">
        <v>48.893822712098938</v>
      </c>
      <c r="F32">
        <v>16.093865528440514</v>
      </c>
      <c r="G32">
        <v>3.1769987791640824</v>
      </c>
    </row>
    <row r="33" spans="1:7" x14ac:dyDescent="0.25">
      <c r="A33" s="31">
        <v>38656</v>
      </c>
      <c r="B33">
        <v>29.547234408937605</v>
      </c>
      <c r="C33">
        <v>0.87953320063633833</v>
      </c>
      <c r="D33">
        <v>2.1887939962919858</v>
      </c>
      <c r="E33">
        <v>47.256662394775169</v>
      </c>
      <c r="F33">
        <v>16.476894638692766</v>
      </c>
      <c r="G33">
        <v>3.6508813606661423</v>
      </c>
    </row>
    <row r="34" spans="1:7" x14ac:dyDescent="0.25">
      <c r="A34" s="31">
        <v>38686</v>
      </c>
      <c r="B34">
        <v>29.399487481666771</v>
      </c>
      <c r="C34">
        <v>0.80074716864742457</v>
      </c>
      <c r="D34">
        <v>1.7421659987328999</v>
      </c>
      <c r="E34">
        <v>48.488231645932821</v>
      </c>
      <c r="F34">
        <v>16.064850106745887</v>
      </c>
      <c r="G34">
        <v>3.5045175982741914</v>
      </c>
    </row>
    <row r="35" spans="1:7" x14ac:dyDescent="0.25">
      <c r="A35" s="31">
        <v>38717</v>
      </c>
      <c r="B35">
        <v>30.735379510095406</v>
      </c>
      <c r="C35">
        <v>0.78459733836696044</v>
      </c>
      <c r="D35">
        <v>1.4651684955094364</v>
      </c>
      <c r="E35">
        <v>50.786450428776888</v>
      </c>
      <c r="F35">
        <v>12.240242385766093</v>
      </c>
      <c r="G35">
        <v>3.9881618414852285</v>
      </c>
    </row>
    <row r="36" spans="1:7" x14ac:dyDescent="0.25">
      <c r="A36" s="31">
        <v>38748</v>
      </c>
      <c r="B36">
        <v>28.695507552970582</v>
      </c>
      <c r="C36">
        <v>0.38217287597092076</v>
      </c>
      <c r="D36">
        <v>1.6504256001545672</v>
      </c>
      <c r="E36">
        <v>52.422790214980587</v>
      </c>
      <c r="F36">
        <v>13.620713416173766</v>
      </c>
      <c r="G36">
        <v>3.2283903397495881</v>
      </c>
    </row>
    <row r="37" spans="1:7" x14ac:dyDescent="0.25">
      <c r="A37" s="31">
        <v>38776</v>
      </c>
      <c r="B37">
        <v>29.597275750751955</v>
      </c>
      <c r="C37">
        <v>0.71588237017405831</v>
      </c>
      <c r="D37">
        <v>1.7099386820203344</v>
      </c>
      <c r="E37">
        <v>50.45086715858087</v>
      </c>
      <c r="F37">
        <v>14.063175124852284</v>
      </c>
      <c r="G37">
        <v>3.4628609136204878</v>
      </c>
    </row>
    <row r="38" spans="1:7" x14ac:dyDescent="0.25">
      <c r="A38" s="31">
        <v>38807</v>
      </c>
      <c r="B38">
        <v>28.340951549036308</v>
      </c>
      <c r="C38">
        <v>0.4569923532324825</v>
      </c>
      <c r="D38">
        <v>2.3685180520123343</v>
      </c>
      <c r="E38">
        <v>51.031521157392682</v>
      </c>
      <c r="F38">
        <v>14.40799244148517</v>
      </c>
      <c r="G38">
        <v>3.3940244468410348</v>
      </c>
    </row>
    <row r="39" spans="1:7" x14ac:dyDescent="0.25">
      <c r="A39" s="31">
        <v>38837</v>
      </c>
      <c r="B39">
        <v>27.509062853643719</v>
      </c>
      <c r="C39">
        <v>0.71152232640662194</v>
      </c>
      <c r="D39">
        <v>1.8693025499434457</v>
      </c>
      <c r="E39">
        <v>50.858498350161852</v>
      </c>
      <c r="F39">
        <v>15.131864230298762</v>
      </c>
      <c r="G39">
        <v>3.9197496895456112</v>
      </c>
    </row>
    <row r="40" spans="1:7" x14ac:dyDescent="0.25">
      <c r="A40" s="31">
        <v>38868</v>
      </c>
      <c r="B40">
        <v>27.331046887876621</v>
      </c>
      <c r="C40">
        <v>0.38448364621020825</v>
      </c>
      <c r="D40">
        <v>1.7146284063594257</v>
      </c>
      <c r="E40">
        <v>51.820142507814381</v>
      </c>
      <c r="F40">
        <v>15.324838918752961</v>
      </c>
      <c r="G40">
        <v>3.4248596329864012</v>
      </c>
    </row>
    <row r="41" spans="1:7" x14ac:dyDescent="0.25">
      <c r="A41" s="31">
        <v>38898</v>
      </c>
      <c r="B41">
        <v>27.772134916316197</v>
      </c>
      <c r="C41">
        <v>0.42371417260961752</v>
      </c>
      <c r="D41">
        <v>1.5430018564054142</v>
      </c>
      <c r="E41">
        <v>52.39826185332911</v>
      </c>
      <c r="F41">
        <v>14.238564252213399</v>
      </c>
      <c r="G41">
        <v>3.6243229491262601</v>
      </c>
    </row>
    <row r="42" spans="1:7" x14ac:dyDescent="0.25">
      <c r="A42" s="31">
        <v>38929</v>
      </c>
      <c r="B42">
        <v>26.56826123064101</v>
      </c>
      <c r="C42">
        <v>0.42165878329096951</v>
      </c>
      <c r="D42">
        <v>1.9079516444561209</v>
      </c>
      <c r="E42">
        <v>52.842648084808438</v>
      </c>
      <c r="F42">
        <v>14.999367030704985</v>
      </c>
      <c r="G42">
        <v>3.2601132260984813</v>
      </c>
    </row>
    <row r="43" spans="1:7" x14ac:dyDescent="0.25">
      <c r="A43" s="31">
        <v>38960</v>
      </c>
      <c r="B43">
        <v>28.866619314318026</v>
      </c>
      <c r="C43">
        <v>0.23686171279490761</v>
      </c>
      <c r="D43">
        <v>1.7141171451641342</v>
      </c>
      <c r="E43">
        <v>50.226504571722167</v>
      </c>
      <c r="F43">
        <v>15.420836769401916</v>
      </c>
      <c r="G43">
        <v>3.5350604865988511</v>
      </c>
    </row>
    <row r="44" spans="1:7" x14ac:dyDescent="0.25">
      <c r="A44" s="31">
        <v>38990</v>
      </c>
      <c r="B44">
        <v>27.089391942128337</v>
      </c>
      <c r="C44">
        <v>0.25066824328132353</v>
      </c>
      <c r="D44">
        <v>1.8958367798574822</v>
      </c>
      <c r="E44">
        <v>51.211515962386301</v>
      </c>
      <c r="F44">
        <v>16.08273421298771</v>
      </c>
      <c r="G44">
        <v>3.46985285935884</v>
      </c>
    </row>
    <row r="45" spans="1:7" x14ac:dyDescent="0.25">
      <c r="A45" s="31">
        <v>39021</v>
      </c>
      <c r="B45">
        <v>26.91115845503716</v>
      </c>
      <c r="C45">
        <v>0.32032670704648863</v>
      </c>
      <c r="D45">
        <v>2.1486811284931613</v>
      </c>
      <c r="E45">
        <v>52.051366753415415</v>
      </c>
      <c r="F45">
        <v>15.417993445732336</v>
      </c>
      <c r="G45">
        <v>3.1504735102754462</v>
      </c>
    </row>
    <row r="46" spans="1:7" x14ac:dyDescent="0.25">
      <c r="A46" s="31">
        <v>39051</v>
      </c>
      <c r="B46">
        <v>26.392214258812132</v>
      </c>
      <c r="C46">
        <v>0.35381984592781585</v>
      </c>
      <c r="D46">
        <v>1.6410554639350026</v>
      </c>
      <c r="E46">
        <v>53.060548623771666</v>
      </c>
      <c r="F46">
        <v>15.044507832267836</v>
      </c>
      <c r="G46">
        <v>3.5078539752855504</v>
      </c>
    </row>
    <row r="47" spans="1:7" x14ac:dyDescent="0.25">
      <c r="A47" s="31">
        <v>39082</v>
      </c>
      <c r="B47">
        <v>27.194413305698255</v>
      </c>
      <c r="C47">
        <v>0.45440706265767566</v>
      </c>
      <c r="D47">
        <v>1.5562509683333843</v>
      </c>
      <c r="E47">
        <v>55.07686840921594</v>
      </c>
      <c r="F47">
        <v>12.494566319936196</v>
      </c>
      <c r="G47">
        <v>3.2234939341585354</v>
      </c>
    </row>
    <row r="48" spans="1:7" x14ac:dyDescent="0.25">
      <c r="A48" s="31">
        <v>39113</v>
      </c>
      <c r="B48">
        <v>25.871106018080468</v>
      </c>
      <c r="C48">
        <v>0.26445950279778724</v>
      </c>
      <c r="D48">
        <v>1.6872895534788879</v>
      </c>
      <c r="E48">
        <v>54.132719253480047</v>
      </c>
      <c r="F48">
        <v>15.268575967843143</v>
      </c>
      <c r="G48">
        <v>2.7758497043196582</v>
      </c>
    </row>
    <row r="49" spans="1:7" x14ac:dyDescent="0.25">
      <c r="A49" s="31">
        <v>39141</v>
      </c>
      <c r="B49">
        <v>27.275301390803563</v>
      </c>
      <c r="C49">
        <v>0.34845683064742272</v>
      </c>
      <c r="D49">
        <v>1.5679984844018269</v>
      </c>
      <c r="E49">
        <v>51.954019446109314</v>
      </c>
      <c r="F49">
        <v>15.569469180860898</v>
      </c>
      <c r="G49">
        <v>3.2847546671769812</v>
      </c>
    </row>
    <row r="50" spans="1:7" x14ac:dyDescent="0.25">
      <c r="A50" s="31">
        <v>39172</v>
      </c>
      <c r="B50">
        <v>26.790604465051899</v>
      </c>
      <c r="C50">
        <v>0.28999035255030042</v>
      </c>
      <c r="D50">
        <v>1.515377493109398</v>
      </c>
      <c r="E50">
        <v>53.18130701301601</v>
      </c>
      <c r="F50">
        <v>15.292226260971759</v>
      </c>
      <c r="G50">
        <v>2.9304944153006383</v>
      </c>
    </row>
    <row r="51" spans="1:7" x14ac:dyDescent="0.25">
      <c r="A51" s="31">
        <v>39202</v>
      </c>
      <c r="B51">
        <v>24.519019109494799</v>
      </c>
      <c r="C51">
        <v>0.47241192989069208</v>
      </c>
      <c r="D51">
        <v>1.3998501664563672</v>
      </c>
      <c r="E51">
        <v>55.055829642488696</v>
      </c>
      <c r="F51">
        <v>15.110815875165676</v>
      </c>
      <c r="G51">
        <v>3.4420732765037694</v>
      </c>
    </row>
    <row r="52" spans="1:7" x14ac:dyDescent="0.25">
      <c r="A52" s="31">
        <v>39233</v>
      </c>
      <c r="B52">
        <v>25.143080899556942</v>
      </c>
      <c r="C52">
        <v>0.49112179170250442</v>
      </c>
      <c r="D52">
        <v>1.5444390998716337</v>
      </c>
      <c r="E52">
        <v>53.181201550582699</v>
      </c>
      <c r="F52">
        <v>15.93561201459346</v>
      </c>
      <c r="G52">
        <v>3.7045446436927651</v>
      </c>
    </row>
    <row r="53" spans="1:7" x14ac:dyDescent="0.25">
      <c r="A53" s="31">
        <v>39263</v>
      </c>
      <c r="B53">
        <v>26.590881090903363</v>
      </c>
      <c r="C53">
        <v>0.55277740659837915</v>
      </c>
      <c r="D53">
        <v>1.4573304595786565</v>
      </c>
      <c r="E53">
        <v>51.944647490940667</v>
      </c>
      <c r="F53">
        <v>15.531784469046695</v>
      </c>
      <c r="G53">
        <v>3.9225790829322364</v>
      </c>
    </row>
    <row r="54" spans="1:7" x14ac:dyDescent="0.25">
      <c r="A54" s="31">
        <v>39294</v>
      </c>
      <c r="B54">
        <v>25.257987435784298</v>
      </c>
      <c r="C54">
        <v>0.29455999060516125</v>
      </c>
      <c r="D54">
        <v>1.291966149198124</v>
      </c>
      <c r="E54">
        <v>53.662989490962545</v>
      </c>
      <c r="F54">
        <v>15.518474855938196</v>
      </c>
      <c r="G54">
        <v>3.9740220775116843</v>
      </c>
    </row>
    <row r="55" spans="1:7" x14ac:dyDescent="0.25">
      <c r="A55" s="31">
        <v>39325</v>
      </c>
      <c r="B55">
        <v>24.387202032655196</v>
      </c>
      <c r="C55">
        <v>0.39030769118594721</v>
      </c>
      <c r="D55">
        <v>1.2634032393601051</v>
      </c>
      <c r="E55">
        <v>55.336060331960212</v>
      </c>
      <c r="F55">
        <v>15.253365771240073</v>
      </c>
      <c r="G55">
        <v>3.3696609335984693</v>
      </c>
    </row>
    <row r="56" spans="1:7" x14ac:dyDescent="0.25">
      <c r="A56" s="31">
        <v>39355</v>
      </c>
      <c r="B56">
        <v>24.83728970821096</v>
      </c>
      <c r="C56">
        <v>0.25098459109155924</v>
      </c>
      <c r="D56">
        <v>1.1473435225753659</v>
      </c>
      <c r="E56">
        <v>54.751589576033211</v>
      </c>
      <c r="F56">
        <v>15.192844368521055</v>
      </c>
      <c r="G56">
        <v>3.819948233567839</v>
      </c>
    </row>
    <row r="57" spans="1:7" x14ac:dyDescent="0.25">
      <c r="A57" s="31">
        <v>39386</v>
      </c>
      <c r="B57">
        <v>24.391341444180785</v>
      </c>
      <c r="C57">
        <v>0.22915222868995461</v>
      </c>
      <c r="D57">
        <v>1.2457827146925453</v>
      </c>
      <c r="E57">
        <v>56.043759584844075</v>
      </c>
      <c r="F57">
        <v>14.828016251678605</v>
      </c>
      <c r="G57">
        <v>3.2619477759140203</v>
      </c>
    </row>
    <row r="58" spans="1:7" x14ac:dyDescent="0.25">
      <c r="A58" s="31">
        <v>39416</v>
      </c>
      <c r="B58">
        <v>23.905236957040003</v>
      </c>
      <c r="C58">
        <v>0.32198871038484395</v>
      </c>
      <c r="D58">
        <v>1.4500583507806875</v>
      </c>
      <c r="E58">
        <v>54.466078596757761</v>
      </c>
      <c r="F58">
        <v>16.744834175897289</v>
      </c>
      <c r="G58">
        <v>3.1118032091394174</v>
      </c>
    </row>
    <row r="59" spans="1:7" x14ac:dyDescent="0.25">
      <c r="A59" s="31">
        <v>39447</v>
      </c>
      <c r="B59">
        <v>25.782864031164003</v>
      </c>
      <c r="C59">
        <v>0.45951779594107078</v>
      </c>
      <c r="D59">
        <v>1.3783759459467304</v>
      </c>
      <c r="E59">
        <v>56.199531252192173</v>
      </c>
      <c r="F59">
        <v>12.924562532131159</v>
      </c>
      <c r="G59">
        <v>3.2551484426248667</v>
      </c>
    </row>
    <row r="60" spans="1:7" x14ac:dyDescent="0.25">
      <c r="A60" s="31">
        <v>39478</v>
      </c>
      <c r="B60">
        <v>24.644032903197264</v>
      </c>
      <c r="C60">
        <v>0.36837906626867284</v>
      </c>
      <c r="D60">
        <v>1.5086561971943084</v>
      </c>
      <c r="E60">
        <v>55.852565729122915</v>
      </c>
      <c r="F60">
        <v>14.392517080589915</v>
      </c>
      <c r="G60">
        <v>3.2338490236269282</v>
      </c>
    </row>
    <row r="61" spans="1:7" x14ac:dyDescent="0.25">
      <c r="A61" s="31">
        <v>39507</v>
      </c>
      <c r="B61">
        <v>24.855291324219454</v>
      </c>
      <c r="C61">
        <v>0.44941622228395933</v>
      </c>
      <c r="D61">
        <v>1.3119433342347524</v>
      </c>
      <c r="E61">
        <v>54.734493667845683</v>
      </c>
      <c r="F61">
        <v>14.382862561133908</v>
      </c>
      <c r="G61">
        <v>4.2659928902822521</v>
      </c>
    </row>
    <row r="62" spans="1:7" x14ac:dyDescent="0.25">
      <c r="A62" s="31">
        <v>39538</v>
      </c>
      <c r="B62">
        <v>25.707245959288571</v>
      </c>
      <c r="C62">
        <v>0.35886427559062106</v>
      </c>
      <c r="D62">
        <v>1.4848905567169368</v>
      </c>
      <c r="E62">
        <v>53.503226357646497</v>
      </c>
      <c r="F62">
        <v>14.101459690599896</v>
      </c>
      <c r="G62">
        <v>4.8443131601574807</v>
      </c>
    </row>
    <row r="63" spans="1:7" x14ac:dyDescent="0.25">
      <c r="A63" s="31">
        <v>39568</v>
      </c>
      <c r="B63">
        <v>26.969308305997252</v>
      </c>
      <c r="C63">
        <v>0.53915275560042208</v>
      </c>
      <c r="D63">
        <v>1.3458699841215291</v>
      </c>
      <c r="E63">
        <v>51.908398468982121</v>
      </c>
      <c r="F63">
        <v>14.116203439659525</v>
      </c>
      <c r="G63">
        <v>5.1210670456391494</v>
      </c>
    </row>
    <row r="64" spans="1:7" x14ac:dyDescent="0.25">
      <c r="A64" s="31">
        <v>39599</v>
      </c>
      <c r="B64">
        <v>26.481618445065848</v>
      </c>
      <c r="C64">
        <v>0.31512221269392465</v>
      </c>
      <c r="D64">
        <v>1.5368876941093557</v>
      </c>
      <c r="E64">
        <v>51.876784979283975</v>
      </c>
      <c r="F64">
        <v>14.386773462136851</v>
      </c>
      <c r="G64">
        <v>5.4028132067100465</v>
      </c>
    </row>
    <row r="65" spans="1:7" x14ac:dyDescent="0.25">
      <c r="A65" s="31">
        <v>39629</v>
      </c>
      <c r="B65">
        <v>26.894116897771848</v>
      </c>
      <c r="C65">
        <v>0.41600792567355976</v>
      </c>
      <c r="D65">
        <v>1.665591228000483</v>
      </c>
      <c r="E65">
        <v>52.909789834433049</v>
      </c>
      <c r="F65">
        <v>13.589921361335186</v>
      </c>
      <c r="G65">
        <v>4.5245727527858755</v>
      </c>
    </row>
    <row r="66" spans="1:7" x14ac:dyDescent="0.25">
      <c r="A66" s="31">
        <v>39660</v>
      </c>
      <c r="B66">
        <v>29.37888373708968</v>
      </c>
      <c r="C66">
        <v>0.32296962999913348</v>
      </c>
      <c r="D66">
        <v>1.0217964068302479</v>
      </c>
      <c r="E66">
        <v>52.362715594233713</v>
      </c>
      <c r="F66">
        <v>13.189148841623544</v>
      </c>
      <c r="G66">
        <v>3.7244857902236848</v>
      </c>
    </row>
    <row r="67" spans="1:7" x14ac:dyDescent="0.25">
      <c r="A67" s="31">
        <v>39691</v>
      </c>
      <c r="B67">
        <v>29.895044071287845</v>
      </c>
      <c r="C67">
        <v>0.44026030509521613</v>
      </c>
      <c r="D67">
        <v>1.0127411995792486</v>
      </c>
      <c r="E67">
        <v>51.116378983276277</v>
      </c>
      <c r="F67">
        <v>13.4060095505815</v>
      </c>
      <c r="G67">
        <v>4.1295658901799124</v>
      </c>
    </row>
    <row r="68" spans="1:7" x14ac:dyDescent="0.25">
      <c r="A68" s="31">
        <v>39721</v>
      </c>
      <c r="B68">
        <v>29.341605526508612</v>
      </c>
      <c r="C68">
        <v>0.38515449648552308</v>
      </c>
      <c r="D68">
        <v>0.9837499959941719</v>
      </c>
      <c r="E68">
        <v>51.676226956647497</v>
      </c>
      <c r="F68">
        <v>13.680296779857642</v>
      </c>
      <c r="G68">
        <v>3.9329662445065603</v>
      </c>
    </row>
    <row r="69" spans="1:7" x14ac:dyDescent="0.25">
      <c r="A69" s="31">
        <v>39752</v>
      </c>
      <c r="B69">
        <v>28.293653865579671</v>
      </c>
      <c r="C69">
        <v>0.40526549235573972</v>
      </c>
      <c r="D69">
        <v>1.0725303368489885</v>
      </c>
      <c r="E69">
        <v>52.726665418168515</v>
      </c>
      <c r="F69">
        <v>13.876936335909202</v>
      </c>
      <c r="G69">
        <v>3.6249485511378734</v>
      </c>
    </row>
    <row r="70" spans="1:7" x14ac:dyDescent="0.25">
      <c r="A70" s="31">
        <v>39782</v>
      </c>
      <c r="B70">
        <v>29.776324181001275</v>
      </c>
      <c r="C70">
        <v>0.27821241014237208</v>
      </c>
      <c r="D70">
        <v>1.2329978028547877</v>
      </c>
      <c r="E70">
        <v>50.694601157964229</v>
      </c>
      <c r="F70">
        <v>13.63954173833408</v>
      </c>
      <c r="G70">
        <v>4.3783227097032684</v>
      </c>
    </row>
    <row r="71" spans="1:7" x14ac:dyDescent="0.25">
      <c r="A71" s="31">
        <v>39813</v>
      </c>
      <c r="B71">
        <v>27.629090878614054</v>
      </c>
      <c r="C71">
        <v>0.44599388757191372</v>
      </c>
      <c r="D71">
        <v>1.0981304856270546</v>
      </c>
      <c r="E71">
        <v>54.985659947860299</v>
      </c>
      <c r="F71">
        <v>12.140726360198578</v>
      </c>
      <c r="G71">
        <v>3.7003984401281</v>
      </c>
    </row>
    <row r="72" spans="1:7" x14ac:dyDescent="0.25">
      <c r="A72" s="31">
        <v>39844</v>
      </c>
      <c r="B72">
        <v>27.07653236887289</v>
      </c>
      <c r="C72">
        <v>0.38536025301145088</v>
      </c>
      <c r="D72">
        <v>1.0422912752325093</v>
      </c>
      <c r="E72">
        <v>54.655631832821491</v>
      </c>
      <c r="F72">
        <v>13.076735551798146</v>
      </c>
      <c r="G72">
        <v>3.7634487182635117</v>
      </c>
    </row>
    <row r="73" spans="1:7" x14ac:dyDescent="0.25">
      <c r="A73" s="31">
        <v>39872</v>
      </c>
      <c r="B73">
        <v>28.503567071867437</v>
      </c>
      <c r="C73">
        <v>0.70518823144492082</v>
      </c>
      <c r="D73">
        <v>0.97554693779710788</v>
      </c>
      <c r="E73">
        <v>52.702576509461238</v>
      </c>
      <c r="F73">
        <v>12.908915114260319</v>
      </c>
      <c r="G73">
        <v>4.2042061351689739</v>
      </c>
    </row>
    <row r="74" spans="1:7" x14ac:dyDescent="0.25">
      <c r="A74" s="31">
        <v>39903</v>
      </c>
      <c r="B74">
        <v>28.888772754041874</v>
      </c>
      <c r="C74">
        <v>0.48454160666840262</v>
      </c>
      <c r="D74">
        <v>1.3187865244776888</v>
      </c>
      <c r="E74">
        <v>51.970901540552703</v>
      </c>
      <c r="F74">
        <v>13.135339113711684</v>
      </c>
      <c r="G74">
        <v>4.2016584605476446</v>
      </c>
    </row>
    <row r="75" spans="1:7" x14ac:dyDescent="0.25">
      <c r="A75" s="31">
        <v>39933</v>
      </c>
      <c r="B75">
        <v>29.481737669535811</v>
      </c>
      <c r="C75">
        <v>0.62003353828641783</v>
      </c>
      <c r="D75">
        <v>2.445197393783912</v>
      </c>
      <c r="E75">
        <v>50.039227912784199</v>
      </c>
      <c r="F75">
        <v>12.852141404889462</v>
      </c>
      <c r="G75">
        <v>4.5616620807202013</v>
      </c>
    </row>
    <row r="76" spans="1:7" x14ac:dyDescent="0.25">
      <c r="A76" s="31">
        <v>39964</v>
      </c>
      <c r="B76">
        <v>29.0681268644143</v>
      </c>
      <c r="C76">
        <v>0.50046886940936652</v>
      </c>
      <c r="D76">
        <v>1.8462396190956212</v>
      </c>
      <c r="E76">
        <v>51.153038791580883</v>
      </c>
      <c r="F76">
        <v>12.615085978512958</v>
      </c>
      <c r="G76">
        <v>4.817039876986871</v>
      </c>
    </row>
    <row r="77" spans="1:7" x14ac:dyDescent="0.25">
      <c r="A77" s="31">
        <v>39994</v>
      </c>
      <c r="B77">
        <v>29.36376742234409</v>
      </c>
      <c r="C77">
        <v>0.47541053762289454</v>
      </c>
      <c r="D77">
        <v>2.1282352727897735</v>
      </c>
      <c r="E77">
        <v>50.964251945854755</v>
      </c>
      <c r="F77">
        <v>11.959160613759472</v>
      </c>
      <c r="G77">
        <v>5.1091742076290076</v>
      </c>
    </row>
    <row r="78" spans="1:7" x14ac:dyDescent="0.25">
      <c r="A78" s="31">
        <v>40025</v>
      </c>
      <c r="B78">
        <v>29.595300851689966</v>
      </c>
      <c r="C78">
        <v>0.53553443097444864</v>
      </c>
      <c r="D78">
        <v>1.7029709083042632</v>
      </c>
      <c r="E78">
        <v>50.60349776697651</v>
      </c>
      <c r="F78">
        <v>12.547676721947667</v>
      </c>
      <c r="G78">
        <v>5.0150193201071547</v>
      </c>
    </row>
    <row r="79" spans="1:7" x14ac:dyDescent="0.25">
      <c r="A79" s="31">
        <v>40056</v>
      </c>
      <c r="B79">
        <v>29.928965885854691</v>
      </c>
      <c r="C79">
        <v>0.49953060667462179</v>
      </c>
      <c r="D79">
        <v>1.6101171019038469</v>
      </c>
      <c r="E79">
        <v>51.298933362868112</v>
      </c>
      <c r="F79">
        <v>11.85216358616729</v>
      </c>
      <c r="G79">
        <v>4.8102894565314429</v>
      </c>
    </row>
    <row r="80" spans="1:7" x14ac:dyDescent="0.25">
      <c r="A80" s="31">
        <v>40086</v>
      </c>
      <c r="B80">
        <v>29.151878936462257</v>
      </c>
      <c r="C80">
        <v>0.46537363070125076</v>
      </c>
      <c r="D80">
        <v>1.9070543336495369</v>
      </c>
      <c r="E80">
        <v>51.325081095798531</v>
      </c>
      <c r="F80">
        <v>12.347860052072102</v>
      </c>
      <c r="G80">
        <v>4.8027519513163233</v>
      </c>
    </row>
    <row r="81" spans="1:7" x14ac:dyDescent="0.25">
      <c r="A81" s="31">
        <v>40117</v>
      </c>
      <c r="B81">
        <v>29.628165335597345</v>
      </c>
      <c r="C81">
        <v>0.48777755785355309</v>
      </c>
      <c r="D81">
        <v>1.8595625194921199</v>
      </c>
      <c r="E81">
        <v>51.624618212784156</v>
      </c>
      <c r="F81">
        <v>11.796259913682723</v>
      </c>
      <c r="G81">
        <v>4.6036164605901071</v>
      </c>
    </row>
    <row r="82" spans="1:7" x14ac:dyDescent="0.25">
      <c r="A82" s="31">
        <v>40147</v>
      </c>
      <c r="B82">
        <v>28.485980619481925</v>
      </c>
      <c r="C82">
        <v>0.40208407694362225</v>
      </c>
      <c r="D82">
        <v>1.7021663950646078</v>
      </c>
      <c r="E82">
        <v>53.059770192951618</v>
      </c>
      <c r="F82">
        <v>11.523943741962283</v>
      </c>
      <c r="G82">
        <v>4.8260549735959435</v>
      </c>
    </row>
    <row r="83" spans="1:7" x14ac:dyDescent="0.25">
      <c r="A83" s="31">
        <v>40178</v>
      </c>
      <c r="B83">
        <v>26.335119835825388</v>
      </c>
      <c r="C83">
        <v>0.45962415220978875</v>
      </c>
      <c r="D83">
        <v>2.7211072400013778</v>
      </c>
      <c r="E83">
        <v>54.859823439858872</v>
      </c>
      <c r="F83">
        <v>10.623628877818048</v>
      </c>
      <c r="G83">
        <v>5.0006964542865209</v>
      </c>
    </row>
    <row r="84" spans="1:7" x14ac:dyDescent="0.25">
      <c r="A84" s="31">
        <v>40209</v>
      </c>
      <c r="B84">
        <v>27.869617687229685</v>
      </c>
      <c r="C84">
        <v>0.38529927673183584</v>
      </c>
      <c r="D84">
        <v>2.5336976512268303</v>
      </c>
      <c r="E84">
        <v>53.115511093760894</v>
      </c>
      <c r="F84">
        <v>11.361791806891631</v>
      </c>
      <c r="G84">
        <v>4.7340824841591127</v>
      </c>
    </row>
    <row r="85" spans="1:7" x14ac:dyDescent="0.25">
      <c r="A85" s="31">
        <v>40237</v>
      </c>
      <c r="B85">
        <v>27.289811509810434</v>
      </c>
      <c r="C85">
        <v>1.6588451896393019</v>
      </c>
      <c r="D85">
        <v>1.9531609481668872</v>
      </c>
      <c r="E85">
        <v>53.258122428191058</v>
      </c>
      <c r="F85">
        <v>10.924540178002093</v>
      </c>
      <c r="G85">
        <v>4.9155197461902178</v>
      </c>
    </row>
    <row r="86" spans="1:7" x14ac:dyDescent="0.25">
      <c r="A86" s="31">
        <v>40268</v>
      </c>
      <c r="B86">
        <v>27.420032160000385</v>
      </c>
      <c r="C86">
        <v>1.135410975150807</v>
      </c>
      <c r="D86">
        <v>2.3886050477282255</v>
      </c>
      <c r="E86">
        <v>53.035659403599176</v>
      </c>
      <c r="F86">
        <v>11.46289934012062</v>
      </c>
      <c r="G86">
        <v>4.5573930734007977</v>
      </c>
    </row>
    <row r="87" spans="1:7" x14ac:dyDescent="0.25">
      <c r="A87" s="31">
        <v>40298</v>
      </c>
      <c r="B87">
        <v>28.679058875581951</v>
      </c>
      <c r="C87">
        <v>0.61237560702926586</v>
      </c>
      <c r="D87">
        <v>2.5649807602468462</v>
      </c>
      <c r="E87">
        <v>51.44219768296383</v>
      </c>
      <c r="F87">
        <v>11.829710850834624</v>
      </c>
      <c r="G87">
        <v>4.8716762233434849</v>
      </c>
    </row>
    <row r="88" spans="1:7" x14ac:dyDescent="0.25">
      <c r="A88" s="31">
        <v>40329</v>
      </c>
      <c r="B88">
        <v>29.796658058486582</v>
      </c>
      <c r="C88">
        <v>0.35687638086243451</v>
      </c>
      <c r="D88">
        <v>1.7199638873468568</v>
      </c>
      <c r="E88">
        <v>50.945332774762143</v>
      </c>
      <c r="F88">
        <v>12.106961535926427</v>
      </c>
      <c r="G88">
        <v>5.0742073626155513</v>
      </c>
    </row>
    <row r="89" spans="1:7" x14ac:dyDescent="0.25">
      <c r="A89" s="31">
        <v>40359</v>
      </c>
      <c r="B89">
        <v>29.76696084115083</v>
      </c>
      <c r="C89">
        <v>0.47363883384063926</v>
      </c>
      <c r="D89">
        <v>2.0819197144082788</v>
      </c>
      <c r="E89">
        <v>50.861177472923877</v>
      </c>
      <c r="F89">
        <v>11.917438472355672</v>
      </c>
      <c r="G89">
        <v>4.8988646653206995</v>
      </c>
    </row>
    <row r="90" spans="1:7" x14ac:dyDescent="0.25">
      <c r="A90" s="31">
        <v>40390</v>
      </c>
      <c r="B90">
        <v>29.260209595591409</v>
      </c>
      <c r="C90">
        <v>0.35266043321421447</v>
      </c>
      <c r="D90">
        <v>1.3718947838425892</v>
      </c>
      <c r="E90">
        <v>51.645156329951838</v>
      </c>
      <c r="F90">
        <v>11.998658672652141</v>
      </c>
      <c r="G90">
        <v>5.3714201847478078</v>
      </c>
    </row>
    <row r="91" spans="1:7" x14ac:dyDescent="0.25">
      <c r="A91" s="31">
        <v>40421</v>
      </c>
      <c r="B91">
        <v>28.32898253870496</v>
      </c>
      <c r="C91">
        <v>0.35442671195714121</v>
      </c>
      <c r="D91">
        <v>1.6461742687515077</v>
      </c>
      <c r="E91">
        <v>52.255437831561757</v>
      </c>
      <c r="F91">
        <v>11.777976221219911</v>
      </c>
      <c r="G91">
        <v>5.6370024278047177</v>
      </c>
    </row>
    <row r="92" spans="1:7" x14ac:dyDescent="0.25">
      <c r="A92" s="31">
        <v>40451</v>
      </c>
      <c r="B92">
        <v>28.293177706917184</v>
      </c>
      <c r="C92">
        <v>0.41655546360709</v>
      </c>
      <c r="D92">
        <v>1.8571059369420193</v>
      </c>
      <c r="E92">
        <v>51.702830873571685</v>
      </c>
      <c r="F92">
        <v>12.128011436197937</v>
      </c>
      <c r="G92">
        <v>5.6023185827640942</v>
      </c>
    </row>
    <row r="93" spans="1:7" x14ac:dyDescent="0.25">
      <c r="A93" s="31">
        <v>40482</v>
      </c>
      <c r="B93">
        <v>26.787206942092329</v>
      </c>
      <c r="C93">
        <v>0.34817796745961305</v>
      </c>
      <c r="D93">
        <v>1.8079545133486894</v>
      </c>
      <c r="E93">
        <v>53.347874324766273</v>
      </c>
      <c r="F93">
        <v>12.111696878610619</v>
      </c>
      <c r="G93">
        <v>5.5970893737224792</v>
      </c>
    </row>
    <row r="94" spans="1:7" x14ac:dyDescent="0.25">
      <c r="A94" s="31">
        <v>40512</v>
      </c>
      <c r="B94">
        <v>28.513632853832771</v>
      </c>
      <c r="C94">
        <v>0.25416803393273901</v>
      </c>
      <c r="D94">
        <v>1.9826636769113146</v>
      </c>
      <c r="E94">
        <v>52.313802447646516</v>
      </c>
      <c r="F94">
        <v>11.710632132546069</v>
      </c>
      <c r="G94">
        <v>5.2251008551306013</v>
      </c>
    </row>
    <row r="95" spans="1:7" x14ac:dyDescent="0.25">
      <c r="A95" s="31">
        <v>40543</v>
      </c>
      <c r="B95">
        <v>24.234364863478675</v>
      </c>
      <c r="C95">
        <v>0.38307642588767898</v>
      </c>
      <c r="D95">
        <v>2.0372432138232628</v>
      </c>
      <c r="E95">
        <v>56.77863202899379</v>
      </c>
      <c r="F95">
        <v>11.499527612061012</v>
      </c>
      <c r="G95">
        <v>5.067155855755578</v>
      </c>
    </row>
    <row r="96" spans="1:7" x14ac:dyDescent="0.25">
      <c r="A96" s="31">
        <v>40574</v>
      </c>
      <c r="B96">
        <v>26.660550073501092</v>
      </c>
      <c r="C96">
        <v>0.3622740864286505</v>
      </c>
      <c r="D96">
        <v>2.6163285729136248</v>
      </c>
      <c r="E96">
        <v>53.413265477560323</v>
      </c>
      <c r="F96">
        <v>11.875806125742081</v>
      </c>
      <c r="G96">
        <v>5.0717756638542237</v>
      </c>
    </row>
    <row r="97" spans="1:7" x14ac:dyDescent="0.25">
      <c r="A97" s="31">
        <v>40602</v>
      </c>
      <c r="B97">
        <v>25.616359818539742</v>
      </c>
      <c r="C97">
        <v>1.7195605800548432</v>
      </c>
      <c r="D97">
        <v>2.6276170716504321</v>
      </c>
      <c r="E97">
        <v>52.340402937313414</v>
      </c>
      <c r="F97">
        <v>12.119842485743906</v>
      </c>
      <c r="G97">
        <v>5.5762171066976496</v>
      </c>
    </row>
    <row r="98" spans="1:7" x14ac:dyDescent="0.25">
      <c r="A98" s="31">
        <v>40633</v>
      </c>
      <c r="B98">
        <v>25.278482239378452</v>
      </c>
      <c r="C98">
        <v>1.422186054095862</v>
      </c>
      <c r="D98">
        <v>2.3608593196559786</v>
      </c>
      <c r="E98">
        <v>53.064987513679831</v>
      </c>
      <c r="F98">
        <v>12.807223639231754</v>
      </c>
      <c r="G98">
        <v>5.0662612339581345</v>
      </c>
    </row>
    <row r="99" spans="1:7" x14ac:dyDescent="0.25">
      <c r="A99" s="31">
        <v>40663</v>
      </c>
      <c r="B99">
        <v>26.203348516316076</v>
      </c>
      <c r="C99">
        <v>0.37832118395952502</v>
      </c>
      <c r="D99">
        <v>2.1747308088039277</v>
      </c>
      <c r="E99">
        <v>53.126125912877463</v>
      </c>
      <c r="F99">
        <v>12.450999411054106</v>
      </c>
      <c r="G99">
        <v>5.6664741669888965</v>
      </c>
    </row>
    <row r="100" spans="1:7" x14ac:dyDescent="0.25">
      <c r="A100" s="31">
        <v>40694</v>
      </c>
      <c r="B100">
        <v>26.376611420045844</v>
      </c>
      <c r="C100">
        <v>0.29853681839475482</v>
      </c>
      <c r="D100">
        <v>1.9834976871193448</v>
      </c>
      <c r="E100">
        <v>53.226055739502968</v>
      </c>
      <c r="F100">
        <v>12.918112034233125</v>
      </c>
      <c r="G100">
        <v>5.1971863007039625</v>
      </c>
    </row>
    <row r="101" spans="1:7" x14ac:dyDescent="0.25">
      <c r="A101" s="31">
        <v>40724</v>
      </c>
      <c r="B101">
        <v>26.148962277433302</v>
      </c>
      <c r="C101">
        <v>0.48862224659421027</v>
      </c>
      <c r="D101">
        <v>2.0461124799023218</v>
      </c>
      <c r="E101">
        <v>53.385529679721287</v>
      </c>
      <c r="F101">
        <v>12.559361620070355</v>
      </c>
      <c r="G101">
        <v>5.3714116962785159</v>
      </c>
    </row>
    <row r="102" spans="1:7" x14ac:dyDescent="0.25">
      <c r="A102" s="31">
        <v>40755</v>
      </c>
      <c r="B102">
        <v>25.319741027205957</v>
      </c>
      <c r="C102">
        <v>0.39030275630015165</v>
      </c>
      <c r="D102">
        <v>2.2353999362252703</v>
      </c>
      <c r="E102">
        <v>54.518215947162929</v>
      </c>
      <c r="F102">
        <v>12.363974951134054</v>
      </c>
      <c r="G102">
        <v>5.1723653819716322</v>
      </c>
    </row>
    <row r="103" spans="1:7" x14ac:dyDescent="0.25">
      <c r="A103" s="31">
        <v>40786</v>
      </c>
      <c r="B103">
        <v>26.333200251546153</v>
      </c>
      <c r="C103">
        <v>0.31649143055717327</v>
      </c>
      <c r="D103">
        <v>2.4250155675090026</v>
      </c>
      <c r="E103">
        <v>53.803483768541859</v>
      </c>
      <c r="F103">
        <v>12.473738381302072</v>
      </c>
      <c r="G103">
        <v>4.648070600543738</v>
      </c>
    </row>
    <row r="104" spans="1:7" x14ac:dyDescent="0.25">
      <c r="A104" s="31">
        <v>40816</v>
      </c>
      <c r="B104">
        <v>24.883378607308501</v>
      </c>
      <c r="C104">
        <v>0.37404419339551725</v>
      </c>
      <c r="D104">
        <v>1.9276769630324515</v>
      </c>
      <c r="E104">
        <v>55.956666798138677</v>
      </c>
      <c r="F104">
        <v>12.486120444204882</v>
      </c>
      <c r="G104">
        <v>4.3721129939199788</v>
      </c>
    </row>
    <row r="105" spans="1:7" x14ac:dyDescent="0.25">
      <c r="A105" s="31">
        <v>40847</v>
      </c>
      <c r="B105">
        <v>25.053781153912492</v>
      </c>
      <c r="C105">
        <v>0.24211453475622055</v>
      </c>
      <c r="D105">
        <v>1.6101504612280202</v>
      </c>
      <c r="E105">
        <v>55.748834736992706</v>
      </c>
      <c r="F105">
        <v>12.668088555281237</v>
      </c>
      <c r="G105">
        <v>4.6770305578293341</v>
      </c>
    </row>
    <row r="106" spans="1:7" x14ac:dyDescent="0.25">
      <c r="A106" s="31">
        <v>40877</v>
      </c>
      <c r="B106">
        <v>24.340048145231833</v>
      </c>
      <c r="C106">
        <v>0.21334139126388085</v>
      </c>
      <c r="D106">
        <v>1.8796302516900527</v>
      </c>
      <c r="E106">
        <v>56.47810696422659</v>
      </c>
      <c r="F106">
        <v>11.720679243378305</v>
      </c>
      <c r="G106">
        <v>5.3681940042093368</v>
      </c>
    </row>
    <row r="107" spans="1:7" x14ac:dyDescent="0.25">
      <c r="A107" s="31">
        <v>40908</v>
      </c>
      <c r="B107">
        <v>22.118778985414384</v>
      </c>
      <c r="C107">
        <v>0.4659629394973876</v>
      </c>
      <c r="D107">
        <v>2.8534503152565298</v>
      </c>
      <c r="E107">
        <v>58.049291882624999</v>
      </c>
      <c r="F107">
        <v>11.240940000582661</v>
      </c>
      <c r="G107">
        <v>5.2715758766240528</v>
      </c>
    </row>
    <row r="108" spans="1:7" x14ac:dyDescent="0.25">
      <c r="A108" s="31">
        <v>40939</v>
      </c>
      <c r="B108">
        <v>24.537722309847165</v>
      </c>
      <c r="C108">
        <v>0.25384998726686742</v>
      </c>
      <c r="D108">
        <v>1.9458065184460214</v>
      </c>
      <c r="E108">
        <v>56.675448459527274</v>
      </c>
      <c r="F108">
        <v>12.224803986408723</v>
      </c>
      <c r="G108">
        <v>4.362368738503946</v>
      </c>
    </row>
    <row r="109" spans="1:7" x14ac:dyDescent="0.25">
      <c r="A109" s="31">
        <v>40968</v>
      </c>
      <c r="B109">
        <v>24.828005708244412</v>
      </c>
      <c r="C109">
        <v>1.5201866109544588</v>
      </c>
      <c r="D109">
        <v>1.916104647457286</v>
      </c>
      <c r="E109">
        <v>55.320715627495929</v>
      </c>
      <c r="F109">
        <v>12.180770382245388</v>
      </c>
      <c r="G109">
        <v>4.2342170236025067</v>
      </c>
    </row>
    <row r="110" spans="1:7" x14ac:dyDescent="0.25">
      <c r="A110" s="31">
        <v>40999</v>
      </c>
      <c r="B110">
        <v>24.809913307650525</v>
      </c>
      <c r="C110">
        <v>1.0767174417410743</v>
      </c>
      <c r="D110">
        <v>1.972926095988639</v>
      </c>
      <c r="E110">
        <v>53.883716879233447</v>
      </c>
      <c r="F110">
        <v>11.924478894346692</v>
      </c>
      <c r="G110">
        <v>6.33224738103962</v>
      </c>
    </row>
    <row r="111" spans="1:7" x14ac:dyDescent="0.25">
      <c r="A111" s="31">
        <v>41029</v>
      </c>
      <c r="B111">
        <v>27.28840938393634</v>
      </c>
      <c r="C111">
        <v>0.19912295221577542</v>
      </c>
      <c r="D111">
        <v>2.6631525039932793</v>
      </c>
      <c r="E111">
        <v>53.034630745282662</v>
      </c>
      <c r="F111">
        <v>11.744216911731129</v>
      </c>
      <c r="G111">
        <v>5.0704675028408124</v>
      </c>
    </row>
    <row r="112" spans="1:7" x14ac:dyDescent="0.25">
      <c r="A112" s="31">
        <v>41060</v>
      </c>
      <c r="B112">
        <v>24.804405546076971</v>
      </c>
      <c r="C112">
        <v>0.22099959482142995</v>
      </c>
      <c r="D112">
        <v>2.1902768128480026</v>
      </c>
      <c r="E112">
        <v>51.732328591149823</v>
      </c>
      <c r="F112">
        <v>16.456319640533241</v>
      </c>
      <c r="G112">
        <v>4.5956698145705346</v>
      </c>
    </row>
    <row r="113" spans="1:7" x14ac:dyDescent="0.25">
      <c r="A113" s="31">
        <v>41090</v>
      </c>
      <c r="B113">
        <v>27.135561510155874</v>
      </c>
      <c r="C113">
        <v>0.30884295434401565</v>
      </c>
      <c r="D113">
        <v>2.5031546216710807</v>
      </c>
      <c r="E113">
        <v>53.566127452698595</v>
      </c>
      <c r="F113">
        <v>11.731953728104807</v>
      </c>
      <c r="G113">
        <v>4.7543597330256189</v>
      </c>
    </row>
    <row r="114" spans="1:7" x14ac:dyDescent="0.25">
      <c r="A114" s="31">
        <v>41121</v>
      </c>
      <c r="B114">
        <v>28.51527911518351</v>
      </c>
      <c r="C114">
        <v>0.21605913622357145</v>
      </c>
      <c r="D114">
        <v>2.1699378777875191</v>
      </c>
      <c r="E114">
        <v>52.939653025656206</v>
      </c>
      <c r="F114">
        <v>11.87959009724023</v>
      </c>
      <c r="G114">
        <v>4.2794807479089467</v>
      </c>
    </row>
    <row r="115" spans="1:7" x14ac:dyDescent="0.25">
      <c r="A115" s="31">
        <v>41152</v>
      </c>
      <c r="B115">
        <v>28.526441161097686</v>
      </c>
      <c r="C115">
        <v>0.20205522309206519</v>
      </c>
      <c r="D115">
        <v>2.4496290554985447</v>
      </c>
      <c r="E115">
        <v>53.083832624561865</v>
      </c>
      <c r="F115">
        <v>11.433608103519395</v>
      </c>
      <c r="G115">
        <v>4.3044338322304556</v>
      </c>
    </row>
    <row r="116" spans="1:7" x14ac:dyDescent="0.25">
      <c r="A116" s="31">
        <v>41182</v>
      </c>
      <c r="B116">
        <v>28.733174429407821</v>
      </c>
      <c r="C116">
        <v>0.23600677839393777</v>
      </c>
      <c r="D116">
        <v>2.1744777090116472</v>
      </c>
      <c r="E116">
        <v>52.720292952140056</v>
      </c>
      <c r="F116">
        <v>11.620295388107893</v>
      </c>
      <c r="G116">
        <v>4.5157527429386422</v>
      </c>
    </row>
    <row r="117" spans="1:7" x14ac:dyDescent="0.25">
      <c r="A117" s="31">
        <v>41213</v>
      </c>
      <c r="B117">
        <v>27.006631723753149</v>
      </c>
      <c r="C117">
        <v>0.17619089377368752</v>
      </c>
      <c r="D117">
        <v>1.9731619505884521</v>
      </c>
      <c r="E117">
        <v>55.041536635145306</v>
      </c>
      <c r="F117">
        <v>11.484755671791998</v>
      </c>
      <c r="G117">
        <v>4.3177231249473991</v>
      </c>
    </row>
    <row r="118" spans="1:7" x14ac:dyDescent="0.25">
      <c r="A118" s="31">
        <v>41243</v>
      </c>
      <c r="B118">
        <v>25.758882063751038</v>
      </c>
      <c r="C118">
        <v>0.24142038977463068</v>
      </c>
      <c r="D118">
        <v>2.5801957696591185</v>
      </c>
      <c r="E118">
        <v>56.297316560851087</v>
      </c>
      <c r="F118">
        <v>11.015706876288501</v>
      </c>
      <c r="G118">
        <v>4.1064783396756228</v>
      </c>
    </row>
    <row r="119" spans="1:7" x14ac:dyDescent="0.25">
      <c r="A119" s="31">
        <v>41274</v>
      </c>
      <c r="B119">
        <v>25.392376960928846</v>
      </c>
      <c r="C119">
        <v>0.40296732676901209</v>
      </c>
      <c r="D119">
        <v>2.5290810312850831</v>
      </c>
      <c r="E119">
        <v>57.082118636257526</v>
      </c>
      <c r="F119">
        <v>10.218502367746547</v>
      </c>
      <c r="G119">
        <v>4.3749536770129973</v>
      </c>
    </row>
    <row r="120" spans="1:7" x14ac:dyDescent="0.25">
      <c r="A120" s="31">
        <v>41305</v>
      </c>
      <c r="B120">
        <v>26.658803418518538</v>
      </c>
      <c r="C120">
        <v>0.29062482919647142</v>
      </c>
      <c r="D120">
        <v>2.3959325351982592</v>
      </c>
      <c r="E120">
        <v>56.162639771961253</v>
      </c>
      <c r="F120">
        <v>10.615654216346943</v>
      </c>
      <c r="G120">
        <v>3.8763452287785327</v>
      </c>
    </row>
    <row r="121" spans="1:7" x14ac:dyDescent="0.25">
      <c r="A121" s="31">
        <v>41333</v>
      </c>
      <c r="B121">
        <v>27.728324382889301</v>
      </c>
      <c r="C121">
        <v>1.3897784025634066</v>
      </c>
      <c r="D121">
        <v>2.1647675958389687</v>
      </c>
      <c r="E121">
        <v>53.945465917160199</v>
      </c>
      <c r="F121">
        <v>11.011354527489061</v>
      </c>
      <c r="G121">
        <v>3.7603091740590462</v>
      </c>
    </row>
    <row r="122" spans="1:7" x14ac:dyDescent="0.25">
      <c r="A122" s="31">
        <v>41364</v>
      </c>
      <c r="B122">
        <v>27.609237177884417</v>
      </c>
      <c r="C122">
        <v>1.0004642729771338</v>
      </c>
      <c r="D122">
        <v>2.5032162452773661</v>
      </c>
      <c r="E122">
        <v>54.049341563169193</v>
      </c>
      <c r="F122">
        <v>10.874594123492619</v>
      </c>
      <c r="G122">
        <v>3.9631466171992709</v>
      </c>
    </row>
    <row r="123" spans="1:7" x14ac:dyDescent="0.25">
      <c r="A123" s="31">
        <v>41394</v>
      </c>
      <c r="B123">
        <v>28.482279238722985</v>
      </c>
      <c r="C123">
        <v>0.25242541256389495</v>
      </c>
      <c r="D123">
        <v>2.4845432944018699</v>
      </c>
      <c r="E123">
        <v>53.860295920584946</v>
      </c>
      <c r="F123">
        <v>10.76250756562791</v>
      </c>
      <c r="G123">
        <v>4.1579485680983757</v>
      </c>
    </row>
    <row r="124" spans="1:7" x14ac:dyDescent="0.25">
      <c r="A124" s="31">
        <v>41425</v>
      </c>
      <c r="B124">
        <v>28.229780401382321</v>
      </c>
      <c r="C124">
        <v>0.27825878236535473</v>
      </c>
      <c r="D124">
        <v>2.457780441718719</v>
      </c>
      <c r="E124">
        <v>54.105480986997165</v>
      </c>
      <c r="F124">
        <v>10.922972217284505</v>
      </c>
      <c r="G124">
        <v>4.0057271702519373</v>
      </c>
    </row>
    <row r="125" spans="1:7" x14ac:dyDescent="0.25">
      <c r="A125" s="31">
        <v>41455</v>
      </c>
      <c r="B125">
        <v>26.945693799784337</v>
      </c>
      <c r="C125">
        <v>0.36466549982023455</v>
      </c>
      <c r="D125">
        <v>2.6682608568926809</v>
      </c>
      <c r="E125">
        <v>55.040915484157559</v>
      </c>
      <c r="F125">
        <v>10.319706879104384</v>
      </c>
      <c r="G125">
        <v>4.6607574802408047</v>
      </c>
    </row>
    <row r="126" spans="1:7" x14ac:dyDescent="0.25">
      <c r="A126" s="31">
        <v>41486</v>
      </c>
      <c r="B126">
        <v>28.769212454205238</v>
      </c>
      <c r="C126">
        <v>0.20883487091485098</v>
      </c>
      <c r="D126">
        <v>2.3128226626328288</v>
      </c>
      <c r="E126">
        <v>54.157772431844251</v>
      </c>
      <c r="F126">
        <v>10.571407793295476</v>
      </c>
      <c r="G126">
        <v>3.9799497871073521</v>
      </c>
    </row>
    <row r="127" spans="1:7" x14ac:dyDescent="0.25">
      <c r="A127" s="31">
        <v>41517</v>
      </c>
      <c r="B127">
        <v>29.036987972811858</v>
      </c>
      <c r="C127">
        <v>0.23469708794230823</v>
      </c>
      <c r="D127">
        <v>2.0343431871550157</v>
      </c>
      <c r="E127">
        <v>54.239502261222484</v>
      </c>
      <c r="F127">
        <v>10.523997449383069</v>
      </c>
      <c r="G127">
        <v>3.9304720414852694</v>
      </c>
    </row>
    <row r="128" spans="1:7" x14ac:dyDescent="0.25">
      <c r="A128" s="31">
        <v>41547</v>
      </c>
      <c r="B128">
        <v>29.300031839518127</v>
      </c>
      <c r="C128">
        <v>0.18440400081992953</v>
      </c>
      <c r="D128">
        <v>1.5600830893562947</v>
      </c>
      <c r="E128">
        <v>54.266298805988257</v>
      </c>
      <c r="F128">
        <v>10.482737956723671</v>
      </c>
      <c r="G128">
        <v>4.2064443075937135</v>
      </c>
    </row>
    <row r="129" spans="1:7" x14ac:dyDescent="0.25">
      <c r="A129" s="31">
        <v>41578</v>
      </c>
      <c r="B129">
        <v>30.106456242560999</v>
      </c>
      <c r="C129">
        <v>0.26780471015125845</v>
      </c>
      <c r="D129">
        <v>1.816398430999056</v>
      </c>
      <c r="E129">
        <v>53.804683874109841</v>
      </c>
      <c r="F129">
        <v>10.366064924014408</v>
      </c>
      <c r="G129">
        <v>3.6385918181644419</v>
      </c>
    </row>
    <row r="130" spans="1:7" x14ac:dyDescent="0.25">
      <c r="A130" s="31">
        <v>41608</v>
      </c>
      <c r="B130">
        <v>30.15395685221549</v>
      </c>
      <c r="C130">
        <v>0.18555643739867497</v>
      </c>
      <c r="D130">
        <v>1.9394577388084244</v>
      </c>
      <c r="E130">
        <v>53.827027068959531</v>
      </c>
      <c r="F130">
        <v>10.092531605278579</v>
      </c>
      <c r="G130">
        <v>3.8014702973393106</v>
      </c>
    </row>
    <row r="131" spans="1:7" x14ac:dyDescent="0.25">
      <c r="A131" s="31">
        <v>41639</v>
      </c>
      <c r="B131">
        <v>27.396006450583819</v>
      </c>
      <c r="C131">
        <v>0.36114311518992265</v>
      </c>
      <c r="D131">
        <v>2.2609824054647798</v>
      </c>
      <c r="E131">
        <v>56.42474029954996</v>
      </c>
      <c r="F131">
        <v>9.4976378757412636</v>
      </c>
      <c r="G131">
        <v>4.0594898534702555</v>
      </c>
    </row>
    <row r="132" spans="1:7" x14ac:dyDescent="0.25">
      <c r="A132" s="31">
        <v>41670</v>
      </c>
      <c r="B132">
        <v>29.338038216005881</v>
      </c>
      <c r="C132">
        <v>0.25292257923180017</v>
      </c>
      <c r="D132">
        <v>2.0105321334246713</v>
      </c>
      <c r="E132">
        <v>54.065868527905891</v>
      </c>
      <c r="F132">
        <v>10.239402648038507</v>
      </c>
      <c r="G132">
        <v>4.0932358953932422</v>
      </c>
    </row>
    <row r="133" spans="1:7" x14ac:dyDescent="0.25">
      <c r="A133" s="31">
        <v>41698</v>
      </c>
      <c r="B133">
        <v>29.492907482999449</v>
      </c>
      <c r="C133">
        <v>1.0587867633472776</v>
      </c>
      <c r="D133">
        <v>2.2477343795553972</v>
      </c>
      <c r="E133">
        <v>52.723778997257774</v>
      </c>
      <c r="F133">
        <v>9.8111892299035421</v>
      </c>
      <c r="G133">
        <v>4.6656031469365669</v>
      </c>
    </row>
    <row r="134" spans="1:7" x14ac:dyDescent="0.25">
      <c r="A134" s="31">
        <v>41729</v>
      </c>
      <c r="B134">
        <v>29.916033304093549</v>
      </c>
      <c r="C134">
        <v>0.85845538196576332</v>
      </c>
      <c r="D134">
        <v>2.5463181671190207</v>
      </c>
      <c r="E134">
        <v>52.893376531888904</v>
      </c>
      <c r="F134">
        <v>9.8599254511950072</v>
      </c>
      <c r="G134">
        <v>3.9258911637377691</v>
      </c>
    </row>
    <row r="135" spans="1:7" x14ac:dyDescent="0.25">
      <c r="A135" s="31">
        <v>41759</v>
      </c>
      <c r="B135">
        <v>30.91726651150427</v>
      </c>
      <c r="C135">
        <v>0.28230130474942883</v>
      </c>
      <c r="D135">
        <v>1.9772386570536957</v>
      </c>
      <c r="E135">
        <v>52.771512554006691</v>
      </c>
      <c r="F135">
        <v>9.8765701324956439</v>
      </c>
      <c r="G135">
        <v>4.175110840190265</v>
      </c>
    </row>
    <row r="136" spans="1:7" x14ac:dyDescent="0.25">
      <c r="A136" s="31">
        <v>41790</v>
      </c>
      <c r="B136">
        <v>29.00494552004103</v>
      </c>
      <c r="C136">
        <v>0.30856226642533474</v>
      </c>
      <c r="D136">
        <v>2.3885314200806596</v>
      </c>
      <c r="E136">
        <v>49.657393843037887</v>
      </c>
      <c r="F136">
        <v>14.554409812042726</v>
      </c>
      <c r="G136">
        <v>4.0861571383723723</v>
      </c>
    </row>
    <row r="137" spans="1:7" x14ac:dyDescent="0.25">
      <c r="A137" s="31">
        <v>41820</v>
      </c>
      <c r="B137">
        <v>31.414104124722243</v>
      </c>
      <c r="C137">
        <v>0.29240157643349934</v>
      </c>
      <c r="D137">
        <v>2.2852095350306945</v>
      </c>
      <c r="E137">
        <v>51.953462309944712</v>
      </c>
      <c r="F137">
        <v>9.8256171384189734</v>
      </c>
      <c r="G137">
        <v>4.2292053154498657</v>
      </c>
    </row>
    <row r="138" spans="1:7" x14ac:dyDescent="0.25">
      <c r="A138" s="31">
        <v>41851</v>
      </c>
      <c r="B138">
        <v>30.962566690923104</v>
      </c>
      <c r="C138">
        <v>0.24664213870506235</v>
      </c>
      <c r="D138">
        <v>2.2377798539434721</v>
      </c>
      <c r="E138">
        <v>48.997290020913205</v>
      </c>
      <c r="F138">
        <v>13.559456380095353</v>
      </c>
      <c r="G138">
        <v>3.9962649154197951</v>
      </c>
    </row>
    <row r="139" spans="1:7" x14ac:dyDescent="0.25">
      <c r="A139" s="31">
        <v>41882</v>
      </c>
      <c r="B139">
        <v>30.616729318118935</v>
      </c>
      <c r="C139">
        <v>0.19317382677103032</v>
      </c>
      <c r="D139">
        <v>1.6692982890780583</v>
      </c>
      <c r="E139">
        <v>49.998049694334554</v>
      </c>
      <c r="F139">
        <v>13.48022551046113</v>
      </c>
      <c r="G139">
        <v>4.042523361236289</v>
      </c>
    </row>
    <row r="140" spans="1:7" x14ac:dyDescent="0.25">
      <c r="A140" s="31">
        <v>41912</v>
      </c>
      <c r="B140">
        <v>28.320951840166231</v>
      </c>
      <c r="C140">
        <v>0.27893100468641818</v>
      </c>
      <c r="D140">
        <v>1.9342532831576724</v>
      </c>
      <c r="E140">
        <v>47.998923192674901</v>
      </c>
      <c r="F140">
        <v>17.592060886978828</v>
      </c>
      <c r="G140">
        <v>3.8748797923359453</v>
      </c>
    </row>
    <row r="141" spans="1:7" x14ac:dyDescent="0.25">
      <c r="A141" s="31">
        <v>41943</v>
      </c>
      <c r="B141">
        <v>30.312100376164764</v>
      </c>
      <c r="C141">
        <v>0.28179400998865384</v>
      </c>
      <c r="D141">
        <v>1.6469771727151832</v>
      </c>
      <c r="E141">
        <v>52.197333502844458</v>
      </c>
      <c r="F141">
        <v>11.501005619284545</v>
      </c>
      <c r="G141">
        <v>4.0607893190024082</v>
      </c>
    </row>
    <row r="142" spans="1:7" x14ac:dyDescent="0.25">
      <c r="A142" s="31">
        <v>41973</v>
      </c>
      <c r="B142">
        <v>30.348977796599186</v>
      </c>
      <c r="C142">
        <v>0.35534343555168513</v>
      </c>
      <c r="D142">
        <v>1.9199111220124208</v>
      </c>
      <c r="E142">
        <v>51.957887316092396</v>
      </c>
      <c r="F142">
        <v>11.182431606473973</v>
      </c>
      <c r="G142">
        <v>4.2354487232703271</v>
      </c>
    </row>
    <row r="143" spans="1:7" x14ac:dyDescent="0.25">
      <c r="A143" s="31">
        <v>42004</v>
      </c>
      <c r="B143">
        <v>27.310902833872845</v>
      </c>
      <c r="C143">
        <v>0.64984349950932241</v>
      </c>
      <c r="D143">
        <v>2.0323809879225778</v>
      </c>
      <c r="E143">
        <v>56.171827490927292</v>
      </c>
      <c r="F143">
        <v>9.5710186797823127</v>
      </c>
      <c r="G143">
        <v>4.2640265079856432</v>
      </c>
    </row>
  </sheetData>
  <pageMargins left="0.7" right="0.7" top="0.75" bottom="0.75" header="0.3" footer="0.3"/>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Gráfico 73A</vt:lpstr>
      <vt:lpstr>Gráfico 73B</vt:lpstr>
      <vt:lpstr>Gráfico 74A</vt:lpstr>
      <vt:lpstr>Gráfico 74B</vt:lpstr>
      <vt:lpstr>Gráfico 75</vt:lpstr>
      <vt:lpstr>Cuadro 19</vt:lpstr>
      <vt:lpstr>Gráfico 76A</vt:lpstr>
      <vt:lpstr>Gráfico 76B</vt:lpstr>
      <vt:lpstr>Gráfico 76C</vt:lpstr>
      <vt:lpstr>Cuadro 20</vt:lpstr>
      <vt:lpstr>Cuadro 21</vt:lpstr>
      <vt:lpstr>Cuadro 22</vt:lpstr>
      <vt:lpstr>Gráfico 77A</vt:lpstr>
      <vt:lpstr>Gráfico 77B</vt:lpstr>
      <vt:lpstr>Gráfico 77C</vt:lpstr>
      <vt:lpstr>Gráfico 77D</vt:lpstr>
      <vt:lpstr>'Cuadro 19'!Área_de_impresión</vt:lpstr>
      <vt:lpstr>'Cuadro 20'!Área_de_impresión</vt:lpstr>
      <vt:lpstr>'Cuadro 21'!Área_de_impresión</vt:lpstr>
      <vt:lpstr>'Cuadro 22'!Área_de_impresión</vt:lpstr>
      <vt:lpstr>'Gráfico 73A'!Área_de_impresión</vt:lpstr>
      <vt:lpstr>'Gráfico 73B'!Área_de_impresión</vt:lpstr>
      <vt:lpstr>'Gráfico 74A'!Área_de_impresión</vt:lpstr>
      <vt:lpstr>'Gráfico 74B'!Área_de_impresión</vt:lpstr>
      <vt:lpstr>'Gráfico 75'!Área_de_impresión</vt:lpstr>
      <vt:lpstr>'Gráfico 76A'!Área_de_impresión</vt:lpstr>
      <vt:lpstr>'Gráfico 76B'!Área_de_impresión</vt:lpstr>
      <vt:lpstr>'Gráfico 76C'!Área_de_impresión</vt:lpstr>
      <vt:lpstr>'Gráfico 77A'!Área_de_impresión</vt:lpstr>
      <vt:lpstr>'Gráfico 77B'!Área_de_impresión</vt:lpstr>
      <vt:lpstr>'Gráfico 77C'!Área_de_impresión</vt:lpstr>
      <vt:lpstr>'Gráfico 77D'!Área_de_impresión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Capera Romero Laura Marcela</dc:creator>
  <cp:lastModifiedBy>Pacheco Bernal Daisy Johana</cp:lastModifiedBy>
  <cp:lastPrinted>2015-04-08T20:11:55Z</cp:lastPrinted>
  <dcterms:created xsi:type="dcterms:W3CDTF">2012-08-28T14:52:03Z</dcterms:created>
  <dcterms:modified xsi:type="dcterms:W3CDTF">2015-05-12T19:25:37Z</dcterms:modified>
</cp:coreProperties>
</file>