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7560" windowHeight="7545" tabRatio="325" activeTab="2"/>
  </bookViews>
  <sheets>
    <sheet name="7.1.1" sheetId="1" r:id="rId1"/>
    <sheet name="7.1.2" sheetId="2" r:id="rId2"/>
    <sheet name="7.1.3" sheetId="3" r:id="rId3"/>
    <sheet name="7.1.4" sheetId="4" r:id="rId4"/>
    <sheet name="7.1.4concl" sheetId="5" r:id="rId5"/>
  </sheets>
  <definedNames>
    <definedName name="_xlnm.Print_Area" localSheetId="1">'7.1.2'!$A$1:$O$56</definedName>
    <definedName name="_xlnm.Print_Area" localSheetId="3">'7.1.4'!$A$1:$L$226</definedName>
    <definedName name="_xlnm.Print_Area" localSheetId="4">'7.1.4concl'!$A$1:$I$232</definedName>
    <definedName name="impresion">'7.1.2'!#REF!</definedName>
  </definedNames>
  <calcPr fullCalcOnLoad="1"/>
</workbook>
</file>

<file path=xl/sharedStrings.xml><?xml version="1.0" encoding="utf-8"?>
<sst xmlns="http://schemas.openxmlformats.org/spreadsheetml/2006/main" count="1005" uniqueCount="118">
  <si>
    <t>(Pesos por dólar)</t>
  </si>
  <si>
    <t>Promedio</t>
  </si>
  <si>
    <t>Ene.</t>
  </si>
  <si>
    <t>Feb.</t>
  </si>
  <si>
    <t>Mar.</t>
  </si>
  <si>
    <t>Abr.</t>
  </si>
  <si>
    <t>May.</t>
  </si>
  <si>
    <t>Jun.</t>
  </si>
  <si>
    <t>Jul.</t>
  </si>
  <si>
    <t>Ago.</t>
  </si>
  <si>
    <t>Sep.</t>
  </si>
  <si>
    <t>Oct.</t>
  </si>
  <si>
    <t>Nov.</t>
  </si>
  <si>
    <t>Dic.</t>
  </si>
  <si>
    <t>3/</t>
  </si>
  <si>
    <t>Promedio 2/</t>
  </si>
  <si>
    <t xml:space="preserve"> </t>
  </si>
  <si>
    <t>Febrero</t>
  </si>
  <si>
    <t>Marzo</t>
  </si>
  <si>
    <t>Abril</t>
  </si>
  <si>
    <t>Mayo</t>
  </si>
  <si>
    <t>Junio</t>
  </si>
  <si>
    <t>Julio</t>
  </si>
  <si>
    <t>Agosto</t>
  </si>
  <si>
    <t>Octubre</t>
  </si>
  <si>
    <t>Diciembre</t>
  </si>
  <si>
    <t/>
  </si>
  <si>
    <t>( Unidades monetarias por dólar de los Estados Unidos)</t>
  </si>
  <si>
    <t>Alemania</t>
  </si>
  <si>
    <t>Japón</t>
  </si>
  <si>
    <t>España</t>
  </si>
  <si>
    <t>Francia</t>
  </si>
  <si>
    <t>Unido</t>
  </si>
  <si>
    <t>Italia</t>
  </si>
  <si>
    <t>Suecia</t>
  </si>
  <si>
    <t>Suiza</t>
  </si>
  <si>
    <t>Canadá</t>
  </si>
  <si>
    <t>Fin de :</t>
  </si>
  <si>
    <t>Reino</t>
  </si>
  <si>
    <t>(Yen)</t>
  </si>
  <si>
    <t>(Libra)</t>
  </si>
  <si>
    <t>(Corona)</t>
  </si>
  <si>
    <t>( Franco)</t>
  </si>
  <si>
    <t>(Dólar)</t>
  </si>
  <si>
    <t>México</t>
  </si>
  <si>
    <t xml:space="preserve">Venezuela   </t>
  </si>
  <si>
    <t>Ecuador</t>
  </si>
  <si>
    <t>Brasil</t>
  </si>
  <si>
    <t>Chile</t>
  </si>
  <si>
    <t>Perú</t>
  </si>
  <si>
    <t>Argentina</t>
  </si>
  <si>
    <t>(Peso)</t>
  </si>
  <si>
    <t>(Bolívar)</t>
  </si>
  <si>
    <t xml:space="preserve">(Sucre) </t>
  </si>
  <si>
    <t>(Real)</t>
  </si>
  <si>
    <t>(Nuevo Sol)</t>
  </si>
  <si>
    <t xml:space="preserve">  </t>
  </si>
  <si>
    <t>Enero</t>
  </si>
  <si>
    <t>Septiembre</t>
  </si>
  <si>
    <t>Noviembre</t>
  </si>
  <si>
    <t>VAR % 3/</t>
  </si>
  <si>
    <t>Año</t>
  </si>
  <si>
    <t>ITCR</t>
  </si>
  <si>
    <t>geométrico</t>
  </si>
  <si>
    <t>ITCRIPP (NT)</t>
  </si>
  <si>
    <t>ITCRIPC (NT)</t>
  </si>
  <si>
    <t xml:space="preserve"> ITCRIPP (T)</t>
  </si>
  <si>
    <t>ITCRIPC (T)</t>
  </si>
  <si>
    <t>(FMI)</t>
  </si>
  <si>
    <t>5/</t>
  </si>
  <si>
    <t>6/</t>
  </si>
  <si>
    <t>7/</t>
  </si>
  <si>
    <t>Fin de:</t>
  </si>
  <si>
    <t>Período:</t>
  </si>
  <si>
    <t xml:space="preserve">                                                                                                                                                                                                                                                                                                                                                                                                                                                                                                                                           </t>
  </si>
  <si>
    <t>2/</t>
  </si>
  <si>
    <r>
      <t xml:space="preserve">Promedio </t>
    </r>
    <r>
      <rPr>
        <b/>
        <sz val="8"/>
        <rFont val="Times New Roman"/>
        <family val="1"/>
      </rPr>
      <t>3/</t>
    </r>
  </si>
  <si>
    <t>Holanda</t>
  </si>
  <si>
    <t>7.1.2 Índice de la tasa de cambio real del peso colombiano (*)</t>
  </si>
  <si>
    <r>
      <t xml:space="preserve">        Comercio global no tradicional </t>
    </r>
    <r>
      <rPr>
        <b/>
        <sz val="8"/>
        <rFont val="Times New Roman"/>
        <family val="1"/>
      </rPr>
      <t>1/</t>
    </r>
  </si>
  <si>
    <t xml:space="preserve">        Deflactada por precios del productor </t>
  </si>
  <si>
    <t>4/</t>
  </si>
  <si>
    <t>Diferentes escenarios</t>
  </si>
  <si>
    <t xml:space="preserve"> Promedios móviles de orden 12</t>
  </si>
  <si>
    <t>Comercio no tradicional  (NT) 1/</t>
  </si>
  <si>
    <t>Comercio total (T) 1/</t>
  </si>
  <si>
    <t xml:space="preserve"> ITCR-C</t>
  </si>
  <si>
    <t xml:space="preserve">          -----</t>
  </si>
  <si>
    <r>
      <t xml:space="preserve">7.1.1 Cotización del dólar de los Estados Unidos </t>
    </r>
    <r>
      <rPr>
        <b/>
        <sz val="8"/>
        <rFont val="Times New Roman"/>
        <family val="1"/>
      </rPr>
      <t>1/</t>
    </r>
  </si>
  <si>
    <t>7.1.3  Índice de la tasa de cambio real del peso colombiano</t>
  </si>
  <si>
    <t xml:space="preserve">7.1.4 Tasas de cambio de las monedas de algunos países </t>
  </si>
  <si>
    <t>Dic</t>
  </si>
  <si>
    <t>Ene</t>
  </si>
  <si>
    <t>Feb</t>
  </si>
  <si>
    <t>Mar</t>
  </si>
  <si>
    <t>Abr</t>
  </si>
  <si>
    <t>May</t>
  </si>
  <si>
    <t>Jun</t>
  </si>
  <si>
    <t>Jul</t>
  </si>
  <si>
    <t>Ago</t>
  </si>
  <si>
    <t>Sep</t>
  </si>
  <si>
    <t>Oct</t>
  </si>
  <si>
    <t>Nov</t>
  </si>
  <si>
    <t>(Euro)</t>
  </si>
  <si>
    <t>2014 (p)</t>
  </si>
  <si>
    <t>714 Tasas de cambio de las monedas de algunos países 1/</t>
  </si>
  <si>
    <t>2015 (p)</t>
  </si>
  <si>
    <t>(Base: promedio geométrico, 2010 = 100)</t>
  </si>
  <si>
    <t xml:space="preserve">          (Base: promedio geométrico, 2010 = 100)</t>
  </si>
  <si>
    <t>2016 (p)</t>
  </si>
  <si>
    <t>2017 (p)</t>
  </si>
  <si>
    <t>2018 (p)</t>
  </si>
  <si>
    <t>n.d.</t>
  </si>
  <si>
    <t>2019 (p)</t>
  </si>
  <si>
    <t>2018(p)</t>
  </si>
  <si>
    <t>2019(p)</t>
  </si>
  <si>
    <t>2020 (p)</t>
  </si>
  <si>
    <t>2020(p)</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</si>
</sst>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_)"/>
    <numFmt numFmtId="193" formatCode="#,##0.00_P_t_s_);\(#,##0.00\)_P_t_s"/>
    <numFmt numFmtId="194" formatCode="#,##0.00_P_t_s_P_);\(#,##0.00\)_P_t_s_P"/>
    <numFmt numFmtId="195" formatCode="#,##0.00_P_t_s_p_);\(#,##0.00\)_P_t_s_p"/>
    <numFmt numFmtId="196" formatCode="#,##0.00_P_);\(#,##0.00\)_P"/>
    <numFmt numFmtId="197" formatCode="#,##0.00_P_t_);\(#,##0.00\)_P_t"/>
    <numFmt numFmtId="198" formatCode="#,##0_P_);\(#,##0\)_P"/>
    <numFmt numFmtId="199" formatCode="#,##0_P_t_);\(#,##0\)_P_t"/>
    <numFmt numFmtId="200" formatCode="0.000"/>
    <numFmt numFmtId="201" formatCode="#,##0.0_P_);\(#,##0.0\)_P"/>
    <numFmt numFmtId="202" formatCode="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0\ _P_t_a_-;\-* #,##0.00\ _P_t_a_-;_-* &quot;-&quot;??\ _P_t_a_-;_-@_-"/>
    <numFmt numFmtId="208" formatCode="_-* #,##0.000_-;\-* #,##0.000_-;_-* &quot;-&quot;??_-;_-@_-"/>
    <numFmt numFmtId="209" formatCode="0.0"/>
    <numFmt numFmtId="210" formatCode="0.0000"/>
    <numFmt numFmtId="211" formatCode="_-* #,##0_-;\-* #,##0_-;_-* &quot;-&quot;??_-;_-@_-"/>
    <numFmt numFmtId="212" formatCode="_ [$€-2]\ * #,##0.00_ ;_ [$€-2]\ * \-#,##0.00_ ;_ [$€-2]\ * &quot;-&quot;??_ "/>
    <numFmt numFmtId="213" formatCode="_-* #,##0.0_-;\-* #,##0.0_-;_-* &quot;-&quot;??_-;_-@_-"/>
    <numFmt numFmtId="214" formatCode="_-* #,##0.0000_-;\-* #,##0.0000_-;_-* &quot;-&quot;??_-;_-@_-"/>
    <numFmt numFmtId="215" formatCode="dd/mm/yyyy;@"/>
    <numFmt numFmtId="216" formatCode="0.00000"/>
    <numFmt numFmtId="217" formatCode="_-* #,##0.000\ _P_t_s_-;\-* #,##0.000\ _P_t_s_-;_-* &quot;-&quot;??\ _P_t_s_-;_-@_-"/>
    <numFmt numFmtId="218" formatCode="_-* #,##0.0000\ _P_t_s_-;\-* #,##0.0000\ _P_t_s_-;_-* &quot;-&quot;??\ _P_t_s_-;_-@_-"/>
    <numFmt numFmtId="219" formatCode="_-* #,##0.0\ _P_t_s_-;\-* #,##0.0\ _P_t_s_-;_-* &quot;-&quot;??\ _P_t_s_-;_-@_-"/>
    <numFmt numFmtId="220" formatCode="_-* #,##0\ _P_t_s_-;\-* #,##0\ _P_t_s_-;_-* &quot;-&quot;??\ _P_t_s_-;_-@_-"/>
    <numFmt numFmtId="221" formatCode="[$-240A]hh:mm:ss\ AM/PM"/>
    <numFmt numFmtId="222" formatCode="[$-240A]dddd\,\ dd&quot; de &quot;mmmm&quot; de &quot;yyyy"/>
  </numFmts>
  <fonts count="55">
    <font>
      <sz val="12"/>
      <name val="Arial"/>
      <family val="0"/>
    </font>
    <font>
      <b/>
      <sz val="12"/>
      <name val="Arial"/>
      <family val="0"/>
    </font>
    <font>
      <i/>
      <sz val="12"/>
      <name val="Arial"/>
      <family val="0"/>
    </font>
    <font>
      <b/>
      <i/>
      <sz val="12"/>
      <name val="Arial"/>
      <family val="0"/>
    </font>
    <font>
      <b/>
      <sz val="11"/>
      <name val="Times New Roman"/>
      <family val="1"/>
    </font>
    <font>
      <sz val="11"/>
      <name val="Times New Roman"/>
      <family val="1"/>
    </font>
    <font>
      <sz val="9"/>
      <name val="Times New Roman"/>
      <family val="1"/>
    </font>
    <font>
      <sz val="10"/>
      <name val="Times New Roman"/>
      <family val="1"/>
    </font>
    <font>
      <b/>
      <sz val="10"/>
      <name val="Times New Roman"/>
      <family val="1"/>
    </font>
    <font>
      <sz val="10"/>
      <color indexed="8"/>
      <name val="Times New Roman"/>
      <family val="1"/>
    </font>
    <font>
      <sz val="12"/>
      <name val="Times New Roman"/>
      <family val="1"/>
    </font>
    <font>
      <b/>
      <sz val="8"/>
      <name val="Times New Roman"/>
      <family val="1"/>
    </font>
    <font>
      <u val="single"/>
      <sz val="12"/>
      <color indexed="12"/>
      <name val="Arial"/>
      <family val="2"/>
    </font>
    <font>
      <u val="single"/>
      <sz val="12"/>
      <color indexed="36"/>
      <name val="Arial"/>
      <family val="2"/>
    </font>
    <font>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Times New Roman"/>
      <family val="0"/>
    </font>
    <font>
      <sz val="8"/>
      <color indexed="8"/>
      <name val="Times New Roman"/>
      <family val="0"/>
    </font>
    <font>
      <b/>
      <sz val="9"/>
      <color indexed="8"/>
      <name val="Times New Roman"/>
      <family val="0"/>
    </font>
    <font>
      <sz val="9"/>
      <color indexed="8"/>
      <name val="Times New Roman"/>
      <family val="0"/>
    </font>
    <font>
      <i/>
      <sz val="8"/>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212" fontId="14"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79" fontId="7" fillId="0" borderId="0" applyFont="0" applyFill="0" applyBorder="0" applyAlignment="0" applyProtection="0"/>
    <xf numFmtId="179" fontId="14" fillId="0" borderId="0" applyFont="0" applyFill="0" applyBorder="0" applyAlignment="0" applyProtection="0"/>
    <xf numFmtId="43" fontId="14"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8" fillId="30"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14"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52">
    <xf numFmtId="0" fontId="0" fillId="0" borderId="0" xfId="0" applyAlignment="1">
      <alignment/>
    </xf>
    <xf numFmtId="0" fontId="7" fillId="0" borderId="0" xfId="0" applyFont="1" applyFill="1" applyBorder="1" applyAlignment="1">
      <alignment/>
    </xf>
    <xf numFmtId="0" fontId="7" fillId="0" borderId="10" xfId="0" applyFont="1" applyFill="1" applyBorder="1" applyAlignment="1">
      <alignment/>
    </xf>
    <xf numFmtId="0" fontId="4" fillId="0" borderId="0" xfId="0" applyFont="1" applyFill="1" applyAlignment="1" quotePrefix="1">
      <alignment horizontal="centerContinuous"/>
    </xf>
    <xf numFmtId="0" fontId="5" fillId="0" borderId="0" xfId="0" applyFont="1" applyFill="1" applyAlignment="1">
      <alignment horizontal="centerContinuous"/>
    </xf>
    <xf numFmtId="0" fontId="5" fillId="0" borderId="0" xfId="0" applyFont="1" applyFill="1" applyAlignment="1">
      <alignment/>
    </xf>
    <xf numFmtId="0" fontId="6" fillId="0" borderId="0" xfId="0" applyFont="1" applyFill="1" applyAlignment="1" quotePrefix="1">
      <alignment horizontal="centerContinuous"/>
    </xf>
    <xf numFmtId="0" fontId="6" fillId="0" borderId="0" xfId="0" applyFont="1" applyFill="1" applyAlignment="1">
      <alignment horizontal="centerContinuous"/>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7" fillId="0" borderId="11"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8" fillId="0" borderId="0" xfId="0" applyFont="1" applyFill="1" applyBorder="1" applyAlignment="1" quotePrefix="1">
      <alignment horizontal="center"/>
    </xf>
    <xf numFmtId="0" fontId="8" fillId="0" borderId="0" xfId="0" applyFont="1" applyFill="1" applyBorder="1" applyAlignment="1">
      <alignment horizontal="center"/>
    </xf>
    <xf numFmtId="0" fontId="8" fillId="0" borderId="10" xfId="0" applyFont="1" applyFill="1" applyBorder="1" applyAlignment="1">
      <alignment horizontal="center"/>
    </xf>
    <xf numFmtId="0" fontId="8" fillId="0" borderId="14" xfId="0" applyFont="1" applyFill="1" applyBorder="1" applyAlignment="1">
      <alignment horizontal="centerContinuous"/>
    </xf>
    <xf numFmtId="0" fontId="8" fillId="0" borderId="0" xfId="0" applyFont="1" applyFill="1" applyBorder="1" applyAlignment="1">
      <alignment horizontal="centerContinuous"/>
    </xf>
    <xf numFmtId="0" fontId="8" fillId="0" borderId="14" xfId="0" applyFont="1" applyFill="1" applyBorder="1" applyAlignment="1">
      <alignment/>
    </xf>
    <xf numFmtId="0" fontId="8" fillId="0" borderId="0" xfId="0" applyFont="1" applyFill="1" applyBorder="1" applyAlignment="1">
      <alignment/>
    </xf>
    <xf numFmtId="0" fontId="8" fillId="0" borderId="15" xfId="0" applyFont="1" applyFill="1" applyBorder="1" applyAlignment="1">
      <alignment/>
    </xf>
    <xf numFmtId="0" fontId="8" fillId="0" borderId="10"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8" fillId="0" borderId="14"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Border="1" applyAlignment="1">
      <alignment horizontal="right"/>
    </xf>
    <xf numFmtId="0" fontId="8" fillId="0" borderId="10" xfId="0" applyFont="1" applyFill="1" applyBorder="1" applyAlignment="1" quotePrefix="1">
      <alignment horizontal="center"/>
    </xf>
    <xf numFmtId="0" fontId="7" fillId="0" borderId="16" xfId="0" applyFont="1" applyFill="1" applyBorder="1" applyAlignment="1">
      <alignment horizontal="left"/>
    </xf>
    <xf numFmtId="0" fontId="7" fillId="0" borderId="17" xfId="0" applyFont="1" applyFill="1" applyBorder="1" applyAlignment="1">
      <alignment horizontal="right"/>
    </xf>
    <xf numFmtId="39" fontId="7" fillId="0" borderId="17" xfId="0" applyNumberFormat="1" applyFont="1" applyFill="1" applyBorder="1" applyAlignment="1">
      <alignment/>
    </xf>
    <xf numFmtId="39" fontId="7" fillId="0" borderId="18" xfId="0" applyNumberFormat="1" applyFont="1" applyFill="1" applyBorder="1" applyAlignment="1">
      <alignment/>
    </xf>
    <xf numFmtId="39" fontId="7" fillId="0" borderId="0" xfId="0" applyNumberFormat="1" applyFont="1" applyFill="1" applyBorder="1" applyAlignment="1">
      <alignment horizontal="right"/>
    </xf>
    <xf numFmtId="0" fontId="8" fillId="0" borderId="14" xfId="0" applyFont="1" applyFill="1" applyBorder="1" applyAlignment="1">
      <alignment horizontal="center"/>
    </xf>
    <xf numFmtId="196" fontId="7" fillId="0" borderId="0" xfId="0" applyNumberFormat="1" applyFont="1" applyFill="1" applyBorder="1" applyAlignment="1" applyProtection="1">
      <alignment horizontal="right"/>
      <protection/>
    </xf>
    <xf numFmtId="196" fontId="7" fillId="0" borderId="10" xfId="0" applyNumberFormat="1" applyFont="1" applyFill="1" applyBorder="1" applyAlignment="1" applyProtection="1">
      <alignment horizontal="right"/>
      <protection/>
    </xf>
    <xf numFmtId="0" fontId="8" fillId="0" borderId="0" xfId="0" applyFont="1" applyFill="1" applyBorder="1" applyAlignment="1">
      <alignment horizontal="left"/>
    </xf>
    <xf numFmtId="0" fontId="8" fillId="0" borderId="14" xfId="0" applyFont="1" applyFill="1" applyBorder="1" applyAlignment="1">
      <alignment horizontal="left" indent="1"/>
    </xf>
    <xf numFmtId="0" fontId="7" fillId="0" borderId="19" xfId="0" applyFont="1" applyFill="1" applyBorder="1" applyAlignment="1">
      <alignment/>
    </xf>
    <xf numFmtId="0" fontId="7" fillId="0" borderId="20" xfId="0" applyFont="1" applyFill="1" applyBorder="1" applyAlignment="1">
      <alignment/>
    </xf>
    <xf numFmtId="0" fontId="7" fillId="0" borderId="0" xfId="0" applyFont="1" applyFill="1" applyBorder="1" applyAlignment="1" quotePrefix="1">
      <alignment horizontal="right"/>
    </xf>
    <xf numFmtId="0" fontId="7" fillId="0" borderId="21" xfId="0" applyFont="1" applyFill="1" applyBorder="1" applyAlignment="1">
      <alignment/>
    </xf>
    <xf numFmtId="0" fontId="7" fillId="0" borderId="0" xfId="0" applyFont="1" applyFill="1" applyAlignment="1" quotePrefix="1">
      <alignment horizontal="left"/>
    </xf>
    <xf numFmtId="0" fontId="4"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xf>
    <xf numFmtId="0" fontId="8" fillId="0" borderId="19" xfId="0" applyFont="1" applyFill="1" applyBorder="1" applyAlignment="1">
      <alignment horizontal="left"/>
    </xf>
    <xf numFmtId="0" fontId="7" fillId="0" borderId="20" xfId="0" applyFont="1" applyFill="1" applyBorder="1" applyAlignment="1">
      <alignment horizontal="right"/>
    </xf>
    <xf numFmtId="196" fontId="7" fillId="0" borderId="0" xfId="0" applyNumberFormat="1" applyFont="1" applyFill="1" applyBorder="1" applyAlignment="1">
      <alignment horizontal="right"/>
    </xf>
    <xf numFmtId="196" fontId="7" fillId="0" borderId="10" xfId="0" applyNumberFormat="1" applyFont="1" applyFill="1" applyBorder="1" applyAlignment="1">
      <alignment horizontal="right"/>
    </xf>
    <xf numFmtId="39" fontId="7" fillId="0" borderId="0" xfId="0" applyNumberFormat="1" applyFont="1" applyFill="1" applyBorder="1" applyAlignment="1" applyProtection="1">
      <alignment horizontal="right"/>
      <protection/>
    </xf>
    <xf numFmtId="196" fontId="9" fillId="0" borderId="0" xfId="0" applyNumberFormat="1" applyFont="1" applyFill="1" applyBorder="1" applyAlignment="1">
      <alignment horizontal="right"/>
    </xf>
    <xf numFmtId="0" fontId="7" fillId="0" borderId="20" xfId="0" applyFont="1" applyFill="1" applyBorder="1" applyAlignment="1">
      <alignment horizontal="center"/>
    </xf>
    <xf numFmtId="197" fontId="9" fillId="0" borderId="20" xfId="0" applyNumberFormat="1" applyFont="1" applyFill="1" applyBorder="1" applyAlignment="1">
      <alignment/>
    </xf>
    <xf numFmtId="2" fontId="7" fillId="0" borderId="20" xfId="0" applyNumberFormat="1" applyFont="1" applyFill="1" applyBorder="1" applyAlignment="1">
      <alignment horizontal="center"/>
    </xf>
    <xf numFmtId="194" fontId="7" fillId="0" borderId="21" xfId="0" applyNumberFormat="1" applyFont="1" applyFill="1" applyBorder="1" applyAlignment="1" applyProtection="1">
      <alignment/>
      <protection/>
    </xf>
    <xf numFmtId="39" fontId="9" fillId="0" borderId="0" xfId="0" applyNumberFormat="1" applyFont="1" applyFill="1" applyBorder="1" applyAlignment="1">
      <alignment horizontal="right"/>
    </xf>
    <xf numFmtId="0" fontId="10" fillId="0" borderId="0" xfId="0" applyFont="1" applyFill="1" applyBorder="1" applyAlignment="1">
      <alignment/>
    </xf>
    <xf numFmtId="0" fontId="7" fillId="0" borderId="0" xfId="65" applyFont="1" applyFill="1" applyBorder="1">
      <alignment/>
      <protection/>
    </xf>
    <xf numFmtId="0" fontId="7" fillId="0" borderId="0" xfId="65" applyFont="1" applyFill="1" applyBorder="1" applyAlignment="1">
      <alignment horizontal="centerContinuous" wrapText="1"/>
      <protection/>
    </xf>
    <xf numFmtId="0" fontId="7" fillId="0" borderId="11" xfId="65" applyFont="1" applyFill="1" applyBorder="1">
      <alignment/>
      <protection/>
    </xf>
    <xf numFmtId="0" fontId="7" fillId="0" borderId="12" xfId="65" applyFont="1" applyFill="1" applyBorder="1">
      <alignment/>
      <protection/>
    </xf>
    <xf numFmtId="0" fontId="7" fillId="0" borderId="13" xfId="65" applyFont="1" applyFill="1" applyBorder="1">
      <alignment/>
      <protection/>
    </xf>
    <xf numFmtId="0" fontId="8" fillId="0" borderId="0" xfId="65" applyFont="1" applyFill="1" applyBorder="1" applyAlignment="1">
      <alignment horizontal="center"/>
      <protection/>
    </xf>
    <xf numFmtId="0" fontId="8" fillId="0" borderId="20" xfId="65" applyFont="1" applyFill="1" applyBorder="1" applyAlignment="1">
      <alignment horizontal="center"/>
      <protection/>
    </xf>
    <xf numFmtId="0" fontId="11" fillId="0" borderId="0" xfId="65" applyFont="1" applyFill="1" applyBorder="1" applyAlignment="1">
      <alignment horizontal="center"/>
      <protection/>
    </xf>
    <xf numFmtId="0" fontId="8" fillId="0" borderId="20" xfId="65" applyFont="1" applyFill="1" applyBorder="1">
      <alignment/>
      <protection/>
    </xf>
    <xf numFmtId="0" fontId="7" fillId="0" borderId="21" xfId="65" applyFont="1" applyFill="1" applyBorder="1">
      <alignment/>
      <protection/>
    </xf>
    <xf numFmtId="0" fontId="8" fillId="0" borderId="0" xfId="65" applyFont="1" applyFill="1" applyBorder="1">
      <alignment/>
      <protection/>
    </xf>
    <xf numFmtId="0" fontId="7" fillId="0" borderId="10" xfId="65" applyFont="1" applyFill="1" applyBorder="1">
      <alignment/>
      <protection/>
    </xf>
    <xf numFmtId="192" fontId="7" fillId="0" borderId="0" xfId="65" applyNumberFormat="1" applyFont="1" applyFill="1" applyBorder="1" applyAlignment="1">
      <alignment horizontal="left"/>
      <protection/>
    </xf>
    <xf numFmtId="193" fontId="7" fillId="0" borderId="0" xfId="65" applyNumberFormat="1" applyFont="1" applyFill="1" applyBorder="1" applyAlignment="1">
      <alignment horizontal="right"/>
      <protection/>
    </xf>
    <xf numFmtId="0" fontId="7" fillId="0" borderId="0" xfId="65" applyFont="1" applyFill="1" applyBorder="1" applyAlignment="1">
      <alignment horizontal="right"/>
      <protection/>
    </xf>
    <xf numFmtId="0" fontId="7" fillId="0" borderId="14" xfId="65" applyFont="1" applyFill="1" applyBorder="1">
      <alignment/>
      <protection/>
    </xf>
    <xf numFmtId="193" fontId="7" fillId="0" borderId="0" xfId="65" applyNumberFormat="1" applyFont="1" applyFill="1" applyBorder="1" applyAlignment="1">
      <alignment horizontal="center"/>
      <protection/>
    </xf>
    <xf numFmtId="2" fontId="7" fillId="0" borderId="0" xfId="0" applyNumberFormat="1" applyFont="1" applyFill="1" applyAlignment="1">
      <alignment horizontal="center"/>
    </xf>
    <xf numFmtId="0" fontId="14" fillId="0" borderId="0" xfId="64" applyFill="1" applyBorder="1">
      <alignment/>
      <protection/>
    </xf>
    <xf numFmtId="0" fontId="5" fillId="0" borderId="0" xfId="64" applyFont="1" applyFill="1" applyBorder="1">
      <alignment/>
      <protection/>
    </xf>
    <xf numFmtId="0" fontId="6" fillId="0" borderId="0" xfId="64" applyFont="1" applyFill="1" applyBorder="1">
      <alignment/>
      <protection/>
    </xf>
    <xf numFmtId="0" fontId="7" fillId="0" borderId="0" xfId="64" applyFont="1" applyFill="1" applyBorder="1">
      <alignment/>
      <protection/>
    </xf>
    <xf numFmtId="0" fontId="14" fillId="0" borderId="11" xfId="64" applyFill="1" applyBorder="1">
      <alignment/>
      <protection/>
    </xf>
    <xf numFmtId="0" fontId="7" fillId="0" borderId="12" xfId="64" applyFont="1" applyFill="1" applyBorder="1">
      <alignment/>
      <protection/>
    </xf>
    <xf numFmtId="0" fontId="7" fillId="0" borderId="13" xfId="64" applyFont="1" applyFill="1" applyBorder="1">
      <alignment/>
      <protection/>
    </xf>
    <xf numFmtId="0" fontId="14" fillId="0" borderId="14" xfId="64" applyFill="1" applyBorder="1">
      <alignment/>
      <protection/>
    </xf>
    <xf numFmtId="0" fontId="8" fillId="0" borderId="0" xfId="64" applyFont="1" applyFill="1" applyBorder="1" applyAlignment="1">
      <alignment horizontal="center"/>
      <protection/>
    </xf>
    <xf numFmtId="0" fontId="7" fillId="0" borderId="10" xfId="64" applyFont="1" applyFill="1" applyBorder="1">
      <alignment/>
      <protection/>
    </xf>
    <xf numFmtId="0" fontId="11" fillId="0" borderId="0" xfId="64" applyFont="1" applyFill="1" applyBorder="1" applyAlignment="1">
      <alignment horizontal="center"/>
      <protection/>
    </xf>
    <xf numFmtId="0" fontId="14" fillId="0" borderId="19" xfId="64" applyFill="1" applyBorder="1">
      <alignment/>
      <protection/>
    </xf>
    <xf numFmtId="0" fontId="8" fillId="0" borderId="20" xfId="64" applyFont="1" applyFill="1" applyBorder="1" applyAlignment="1">
      <alignment horizontal="center"/>
      <protection/>
    </xf>
    <xf numFmtId="0" fontId="7" fillId="0" borderId="21" xfId="64" applyFont="1" applyFill="1" applyBorder="1">
      <alignment/>
      <protection/>
    </xf>
    <xf numFmtId="0" fontId="8" fillId="0" borderId="0" xfId="64" applyFont="1" applyFill="1" applyBorder="1" applyAlignment="1">
      <alignment horizontal="left"/>
      <protection/>
    </xf>
    <xf numFmtId="39" fontId="7" fillId="0" borderId="0" xfId="64" applyNumberFormat="1" applyFont="1" applyFill="1" applyBorder="1" applyAlignment="1">
      <alignment horizontal="right"/>
      <protection/>
    </xf>
    <xf numFmtId="39" fontId="7" fillId="0" borderId="0" xfId="64" applyNumberFormat="1" applyFont="1" applyFill="1" applyBorder="1">
      <alignment/>
      <protection/>
    </xf>
    <xf numFmtId="39" fontId="9" fillId="0" borderId="0" xfId="64" applyNumberFormat="1" applyFont="1" applyFill="1" applyBorder="1">
      <alignment/>
      <protection/>
    </xf>
    <xf numFmtId="2" fontId="14" fillId="0" borderId="10" xfId="64" applyNumberFormat="1" applyFill="1" applyBorder="1" applyAlignment="1">
      <alignment horizontal="center"/>
      <protection/>
    </xf>
    <xf numFmtId="0" fontId="8" fillId="0" borderId="20" xfId="64" applyFont="1" applyFill="1" applyBorder="1">
      <alignment/>
      <protection/>
    </xf>
    <xf numFmtId="0" fontId="7" fillId="0" borderId="20" xfId="64" applyFont="1" applyFill="1" applyBorder="1">
      <alignment/>
      <protection/>
    </xf>
    <xf numFmtId="0" fontId="8" fillId="0" borderId="0" xfId="64" applyFont="1" applyFill="1" applyBorder="1">
      <alignment/>
      <protection/>
    </xf>
    <xf numFmtId="0" fontId="7" fillId="0" borderId="19" xfId="65" applyFont="1" applyFill="1" applyBorder="1">
      <alignment/>
      <protection/>
    </xf>
    <xf numFmtId="0" fontId="7" fillId="0" borderId="20" xfId="65" applyFont="1" applyFill="1" applyBorder="1">
      <alignment/>
      <protection/>
    </xf>
    <xf numFmtId="195" fontId="7" fillId="0" borderId="10" xfId="65" applyNumberFormat="1" applyFont="1" applyFill="1" applyBorder="1">
      <alignment/>
      <protection/>
    </xf>
    <xf numFmtId="0" fontId="7" fillId="0" borderId="0" xfId="0" applyFont="1" applyAlignment="1">
      <alignment/>
    </xf>
    <xf numFmtId="2" fontId="7" fillId="0" borderId="20" xfId="65" applyNumberFormat="1" applyFont="1" applyFill="1" applyBorder="1" applyAlignment="1">
      <alignment horizontal="center"/>
      <protection/>
    </xf>
    <xf numFmtId="2" fontId="7" fillId="0" borderId="0" xfId="0" applyNumberFormat="1" applyFont="1" applyAlignment="1">
      <alignment horizontal="center"/>
    </xf>
    <xf numFmtId="0" fontId="4" fillId="0" borderId="0" xfId="0" applyFont="1" applyFill="1" applyAlignment="1">
      <alignment horizontal="centerContinuous"/>
    </xf>
    <xf numFmtId="196" fontId="7" fillId="0" borderId="0" xfId="63" applyNumberFormat="1" applyFont="1" applyFill="1" applyBorder="1" applyAlignment="1" applyProtection="1">
      <alignment horizontal="right"/>
      <protection/>
    </xf>
    <xf numFmtId="198" fontId="9" fillId="0" borderId="0" xfId="0" applyNumberFormat="1" applyFont="1" applyFill="1" applyBorder="1" applyAlignment="1">
      <alignment horizontal="right"/>
    </xf>
    <xf numFmtId="196" fontId="0" fillId="0" borderId="0" xfId="0" applyNumberFormat="1" applyAlignment="1">
      <alignment/>
    </xf>
    <xf numFmtId="196" fontId="9" fillId="0" borderId="0" xfId="63" applyNumberFormat="1" applyFont="1" applyFill="1" applyBorder="1" applyAlignment="1">
      <alignment horizontal="right"/>
      <protection/>
    </xf>
    <xf numFmtId="196" fontId="7" fillId="0" borderId="0" xfId="0" applyNumberFormat="1" applyFont="1" applyFill="1" applyAlignment="1">
      <alignment/>
    </xf>
    <xf numFmtId="0" fontId="8" fillId="0" borderId="0" xfId="65" applyFont="1" applyFill="1" applyBorder="1" applyAlignment="1">
      <alignment horizontal="right"/>
      <protection/>
    </xf>
    <xf numFmtId="196" fontId="9" fillId="0" borderId="10" xfId="0" applyNumberFormat="1" applyFont="1" applyFill="1" applyBorder="1" applyAlignment="1">
      <alignment horizontal="right"/>
    </xf>
    <xf numFmtId="191" fontId="7" fillId="0" borderId="0" xfId="50" applyFont="1" applyFill="1" applyBorder="1" applyAlignment="1">
      <alignment/>
    </xf>
    <xf numFmtId="191" fontId="7" fillId="0" borderId="14" xfId="50" applyFont="1" applyFill="1" applyBorder="1" applyAlignment="1">
      <alignment/>
    </xf>
    <xf numFmtId="171" fontId="7" fillId="0" borderId="0" xfId="0" applyNumberFormat="1" applyFont="1" applyFill="1" applyAlignment="1">
      <alignment/>
    </xf>
    <xf numFmtId="179" fontId="7" fillId="0" borderId="0" xfId="52" applyFont="1" applyFill="1" applyBorder="1" applyAlignment="1" applyProtection="1">
      <alignment horizontal="right"/>
      <protection/>
    </xf>
    <xf numFmtId="197" fontId="7" fillId="0" borderId="0" xfId="63" applyNumberFormat="1" applyFont="1" applyFill="1" applyBorder="1" applyAlignment="1" applyProtection="1">
      <alignment horizontal="right"/>
      <protection/>
    </xf>
    <xf numFmtId="0" fontId="7" fillId="0" borderId="0" xfId="63" applyFont="1" applyFill="1" applyBorder="1" applyAlignment="1" quotePrefix="1">
      <alignment horizontal="right"/>
      <protection/>
    </xf>
    <xf numFmtId="10" fontId="7" fillId="0" borderId="14" xfId="67" applyNumberFormat="1" applyFont="1" applyFill="1" applyBorder="1" applyAlignment="1">
      <alignment/>
    </xf>
    <xf numFmtId="0" fontId="8" fillId="0" borderId="0" xfId="63" applyFont="1" applyFill="1" applyBorder="1" applyAlignment="1">
      <alignment horizontal="left"/>
      <protection/>
    </xf>
    <xf numFmtId="0" fontId="7" fillId="0" borderId="0" xfId="65" applyFont="1" applyFill="1" applyBorder="1" applyAlignment="1">
      <alignment horizontal="right" wrapText="1"/>
      <protection/>
    </xf>
    <xf numFmtId="0" fontId="7" fillId="0" borderId="12" xfId="65" applyFont="1" applyFill="1" applyBorder="1" applyAlignment="1">
      <alignment horizontal="right"/>
      <protection/>
    </xf>
    <xf numFmtId="0" fontId="8" fillId="0" borderId="20" xfId="65" applyFont="1" applyFill="1" applyBorder="1" applyAlignment="1">
      <alignment horizontal="right"/>
      <protection/>
    </xf>
    <xf numFmtId="192" fontId="8" fillId="0" borderId="0" xfId="65" applyNumberFormat="1" applyFont="1" applyFill="1" applyBorder="1" applyAlignment="1">
      <alignment horizontal="right"/>
      <protection/>
    </xf>
    <xf numFmtId="0" fontId="0" fillId="0" borderId="0" xfId="0" applyAlignment="1">
      <alignment horizontal="right"/>
    </xf>
    <xf numFmtId="0" fontId="7" fillId="0" borderId="20" xfId="65" applyFont="1" applyFill="1" applyBorder="1" applyAlignment="1">
      <alignment horizontal="right"/>
      <protection/>
    </xf>
    <xf numFmtId="191" fontId="7" fillId="0" borderId="0" xfId="50" applyFont="1" applyFill="1" applyBorder="1" applyAlignment="1">
      <alignment horizontal="right"/>
    </xf>
    <xf numFmtId="191" fontId="7" fillId="0" borderId="0" xfId="50" applyFont="1" applyAlignment="1">
      <alignment horizontal="center"/>
    </xf>
    <xf numFmtId="191" fontId="7" fillId="0" borderId="0" xfId="50" applyFont="1" applyBorder="1" applyAlignment="1">
      <alignment horizontal="center"/>
    </xf>
    <xf numFmtId="191" fontId="7" fillId="0" borderId="0" xfId="50" applyFont="1" applyFill="1" applyBorder="1" applyAlignment="1">
      <alignment/>
    </xf>
    <xf numFmtId="191" fontId="7" fillId="0" borderId="0" xfId="50" applyFont="1" applyFill="1" applyBorder="1" applyAlignment="1">
      <alignment horizontal="center"/>
    </xf>
    <xf numFmtId="0" fontId="7" fillId="0" borderId="0" xfId="65" applyFont="1" applyFill="1" applyBorder="1" applyAlignment="1">
      <alignment horizontal="left"/>
      <protection/>
    </xf>
    <xf numFmtId="0" fontId="0" fillId="0" borderId="0" xfId="0" applyFont="1" applyFill="1" applyAlignment="1">
      <alignment/>
    </xf>
    <xf numFmtId="2" fontId="0" fillId="0" borderId="0" xfId="0" applyNumberFormat="1" applyAlignment="1">
      <alignment/>
    </xf>
    <xf numFmtId="191" fontId="0" fillId="0" borderId="0" xfId="0" applyNumberFormat="1" applyAlignment="1">
      <alignment/>
    </xf>
    <xf numFmtId="219" fontId="0" fillId="0" borderId="0" xfId="50" applyNumberFormat="1" applyFont="1" applyAlignment="1">
      <alignment/>
    </xf>
    <xf numFmtId="191" fontId="0" fillId="0" borderId="0" xfId="50" applyNumberFormat="1" applyFont="1" applyAlignment="1">
      <alignment/>
    </xf>
    <xf numFmtId="191" fontId="7" fillId="0" borderId="0" xfId="50" applyFont="1" applyFill="1" applyBorder="1" applyAlignment="1" applyProtection="1">
      <alignment horizontal="right"/>
      <protection/>
    </xf>
    <xf numFmtId="191" fontId="7" fillId="0" borderId="10" xfId="50" applyFont="1" applyFill="1" applyBorder="1" applyAlignment="1" applyProtection="1">
      <alignment horizontal="right"/>
      <protection/>
    </xf>
    <xf numFmtId="0" fontId="0" fillId="0" borderId="10" xfId="0" applyBorder="1" applyAlignment="1">
      <alignment/>
    </xf>
    <xf numFmtId="0" fontId="4" fillId="0" borderId="0" xfId="64" applyFont="1" applyFill="1" applyBorder="1" applyAlignment="1">
      <alignment horizontal="center"/>
      <protection/>
    </xf>
    <xf numFmtId="0" fontId="6" fillId="0" borderId="0" xfId="64" applyFont="1" applyFill="1" applyBorder="1" applyAlignment="1">
      <alignment horizontal="center"/>
      <protection/>
    </xf>
    <xf numFmtId="0" fontId="8" fillId="0" borderId="0" xfId="64" applyFont="1" applyFill="1" applyBorder="1" applyAlignment="1">
      <alignment horizontal="center"/>
      <protection/>
    </xf>
    <xf numFmtId="0" fontId="8" fillId="0" borderId="0" xfId="65" applyFont="1" applyFill="1" applyBorder="1" applyAlignment="1">
      <alignment horizontal="center"/>
      <protection/>
    </xf>
    <xf numFmtId="0" fontId="4" fillId="0" borderId="0" xfId="65" applyFont="1" applyFill="1" applyBorder="1" applyAlignment="1">
      <alignment horizontal="center" wrapText="1"/>
      <protection/>
    </xf>
    <xf numFmtId="0" fontId="6" fillId="0" borderId="0" xfId="65" applyFont="1" applyFill="1" applyBorder="1" applyAlignment="1">
      <alignment horizontal="center" wrapText="1"/>
      <protection/>
    </xf>
    <xf numFmtId="0" fontId="8" fillId="0" borderId="20" xfId="65" applyFont="1" applyFill="1" applyBorder="1" applyAlignment="1">
      <alignment horizontal="center"/>
      <protection/>
    </xf>
    <xf numFmtId="0" fontId="8" fillId="0" borderId="14" xfId="0" applyFont="1" applyFill="1" applyBorder="1" applyAlignment="1">
      <alignment horizontal="center"/>
    </xf>
    <xf numFmtId="0" fontId="8" fillId="0" borderId="0" xfId="0" applyFont="1" applyFill="1" applyBorder="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Currency" xfId="55"/>
    <cellStyle name="Currency [0]" xfId="56"/>
    <cellStyle name="Neutral" xfId="57"/>
    <cellStyle name="Normal 2" xfId="58"/>
    <cellStyle name="Normal 2 2" xfId="59"/>
    <cellStyle name="Normal 3" xfId="60"/>
    <cellStyle name="Normal 4" xfId="61"/>
    <cellStyle name="Normal 5" xfId="62"/>
    <cellStyle name="Normal_SC070104CONSU" xfId="63"/>
    <cellStyle name="Normal_SC070104Fer" xfId="64"/>
    <cellStyle name="Normal_SC071203" xfId="65"/>
    <cellStyle name="Notas" xfId="66"/>
    <cellStyle name="Percent" xfId="67"/>
    <cellStyle name="Porcentaje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154</xdr:row>
      <xdr:rowOff>19050</xdr:rowOff>
    </xdr:from>
    <xdr:to>
      <xdr:col>15</xdr:col>
      <xdr:colOff>142875</xdr:colOff>
      <xdr:row>158</xdr:row>
      <xdr:rowOff>95250</xdr:rowOff>
    </xdr:to>
    <xdr:sp>
      <xdr:nvSpPr>
        <xdr:cNvPr id="1" name="Texto 1"/>
        <xdr:cNvSpPr txBox="1">
          <a:spLocks noChangeArrowheads="1"/>
        </xdr:cNvSpPr>
      </xdr:nvSpPr>
      <xdr:spPr>
        <a:xfrm>
          <a:off x="0" y="29394150"/>
          <a:ext cx="11296650" cy="838200"/>
        </a:xfrm>
        <a:prstGeom prst="rect">
          <a:avLst/>
        </a:prstGeom>
        <a:noFill/>
        <a:ln w="1"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1/ </a:t>
          </a:r>
          <a:r>
            <a:rPr lang="en-US" cap="none" sz="800" b="0" i="0" u="none" baseline="0">
              <a:solidFill>
                <a:srgbClr val="000000"/>
              </a:solidFill>
              <a:latin typeface="Times New Roman"/>
              <a:ea typeface="Times New Roman"/>
              <a:cs typeface="Times New Roman"/>
            </a:rPr>
            <a:t>Serie empalmada. Desde 1950 corresponde a la tasa de cambio del Banco de la República. A partir de diciembre de 1991 se refiere a la tasa representativa del mercado, de acuerdo con la Resolución 15 del 27 de noviembre de 1991 de la Junta Directiva del Banco de la República.
</a:t>
          </a:r>
          <a:r>
            <a:rPr lang="en-US" cap="none" sz="800" b="1" i="0" u="none" baseline="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Hasta 1991, corresponde al promedio aritmético simple de los 12 promedios mensuales. En adelante, al promedio aritmético del total de días hábiles del año.
</a:t>
          </a:r>
          <a:r>
            <a:rPr lang="en-US" cap="none" sz="800" b="1" i="0" u="none" baseline="0">
              <a:solidFill>
                <a:srgbClr val="000000"/>
              </a:solidFill>
              <a:latin typeface="Times New Roman"/>
              <a:ea typeface="Times New Roman"/>
              <a:cs typeface="Times New Roman"/>
            </a:rPr>
            <a:t>3/ </a:t>
          </a:r>
          <a:r>
            <a:rPr lang="en-US" cap="none" sz="800" b="0" i="0" u="none" baseline="0">
              <a:solidFill>
                <a:srgbClr val="000000"/>
              </a:solidFill>
              <a:latin typeface="Times New Roman"/>
              <a:ea typeface="Times New Roman"/>
              <a:cs typeface="Times New Roman"/>
            </a:rPr>
            <a:t>El promedio aritmético simple se calcula considerando únicamente los días hábiles.
</a:t>
          </a:r>
          <a:r>
            <a:rPr lang="en-US" cap="none" sz="800" b="0" i="0" u="none" baseline="0">
              <a:solidFill>
                <a:srgbClr val="000000"/>
              </a:solidFill>
              <a:latin typeface="Times New Roman"/>
              <a:ea typeface="Times New Roman"/>
              <a:cs typeface="Times New Roman"/>
            </a:rPr>
            <a:t>Fuente: Banco de la República.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619125</xdr:colOff>
      <xdr:row>0</xdr:row>
      <xdr:rowOff>0</xdr:rowOff>
    </xdr:to>
    <xdr:sp>
      <xdr:nvSpPr>
        <xdr:cNvPr id="1" name="Texto 1"/>
        <xdr:cNvSpPr txBox="1">
          <a:spLocks noChangeArrowheads="1"/>
        </xdr:cNvSpPr>
      </xdr:nvSpPr>
      <xdr:spPr>
        <a:xfrm>
          <a:off x="0" y="0"/>
          <a:ext cx="11087100" cy="0"/>
        </a:xfrm>
        <a:prstGeom prst="rect">
          <a:avLst/>
        </a:prstGeom>
        <a:solidFill>
          <a:srgbClr val="FFFFFF"/>
        </a:solidFill>
        <a:ln w="1"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(p)</a:t>
          </a:r>
          <a:r>
            <a:rPr lang="en-US" cap="none" sz="800" b="0" i="0" u="none" baseline="0">
              <a:solidFill>
                <a:srgbClr val="000000"/>
              </a:solidFill>
              <a:latin typeface="Times New Roman"/>
              <a:ea typeface="Times New Roman"/>
              <a:cs typeface="Times New Roman"/>
            </a:rPr>
            <a:t> Provisional.
</a:t>
          </a:r>
          <a:r>
            <a:rPr lang="en-US" cap="none" sz="800" b="0" i="0" u="none" baseline="0">
              <a:solidFill>
                <a:srgbClr val="000000"/>
              </a:solidFill>
              <a:latin typeface="Times New Roman"/>
              <a:ea typeface="Times New Roman"/>
              <a:cs typeface="Times New Roman"/>
            </a:rPr>
            <a:t>Nota: Las cifras de la serie anterior, base diciembre de 1985=100, se unificaron con la serie a  través de un empalme simple. (Véase nota metodológica en  la revista de enero de 1988).
</a:t>
          </a:r>
          <a:r>
            <a:rPr lang="en-US" cap="none" sz="800" b="1" i="0" u="none" baseline="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Las tasas de cambio de cada uno de los países corresponden a las del promedio de cada mes. Para efecto de la devaluación interna, a partir de julio de 1991 se  aplicó  a   la  tasa  de  cambio  oficial  el  descuento  promedio  ponderado  de  los  certificados  de  cambio ( Resolución 55  de  1991 de  la Junta  Monetaria  y Resolución 3 de 1991 de la Junta Directiva)  con vencimiento entre 85 y 90 días.  A partir de noviembre el  descuento  de  los  certificados  de  cambio  ( Resolución 10 de 1991 de la Junta Directiva) con vencimiento entre 345 y  360  días,  negociados  en  la  Bolsa  de  Bogotá  y  a  partir  de  diciembre,  la  tasa representativa  del mercado (Resolución 15 de 1991 de la Junta Directiva).
</a:t>
          </a:r>
          <a:r>
            <a:rPr lang="en-US" cap="none" sz="800" b="1" i="0" u="none" baseline="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A  partir de diciembre de 1986 ,las ponderaciones corresponden a la participación  de  cada  uno  de  los 18 países  en  el  comercio  global  sin  café  de  Colombia durante 1986. Incluye comercio colombo - venezolano.
</a:t>
          </a:r>
          <a:r>
            <a:rPr lang="en-US" cap="none" sz="800" b="1" i="0" u="none" baseline="0">
              <a:solidFill>
                <a:srgbClr val="000000"/>
              </a:solidFill>
              <a:latin typeface="Times New Roman"/>
              <a:ea typeface="Times New Roman"/>
              <a:cs typeface="Times New Roman"/>
            </a:rPr>
            <a:t>3/ </a:t>
          </a:r>
          <a:r>
            <a:rPr lang="en-US" cap="none" sz="800" b="0" i="0" u="none" baseline="0">
              <a:solidFill>
                <a:srgbClr val="000000"/>
              </a:solidFill>
              <a:latin typeface="Times New Roman"/>
              <a:ea typeface="Times New Roman"/>
              <a:cs typeface="Times New Roman"/>
            </a:rPr>
            <a:t>Hasta diciembre de 1990 deflactado por el Indice de Precios al por Mayor, a partir de enero de 1991 por el Indice de Precios del Productor.
</a:t>
          </a:r>
          <a:r>
            <a:rPr lang="en-US" cap="none" sz="800" b="1" i="0" u="none" baseline="0">
              <a:solidFill>
                <a:srgbClr val="000000"/>
              </a:solidFill>
              <a:latin typeface="Times New Roman"/>
              <a:ea typeface="Times New Roman"/>
              <a:cs typeface="Times New Roman"/>
            </a:rPr>
            <a:t>4/</a:t>
          </a:r>
          <a:r>
            <a:rPr lang="en-US" cap="none" sz="800" b="0" i="0" u="none" baseline="0">
              <a:solidFill>
                <a:srgbClr val="000000"/>
              </a:solidFill>
              <a:latin typeface="Times New Roman"/>
              <a:ea typeface="Times New Roman"/>
              <a:cs typeface="Times New Roman"/>
            </a:rPr>
            <a:t> Corresponde a la variación porcentual anual del último mes disponible.
</a:t>
          </a:r>
          <a:r>
            <a:rPr lang="en-US" cap="none" sz="800" b="0" i="0" u="none" baseline="0">
              <a:solidFill>
                <a:srgbClr val="000000"/>
              </a:solidFill>
              <a:latin typeface="Times New Roman"/>
              <a:ea typeface="Times New Roman"/>
              <a:cs typeface="Times New Roman"/>
            </a:rPr>
            <a:t>Fuente: Banco de la República - Subgerencia de Estudios Económicos.</a:t>
          </a:r>
        </a:p>
      </xdr:txBody>
    </xdr:sp>
    <xdr:clientData/>
  </xdr:twoCellAnchor>
  <xdr:twoCellAnchor>
    <xdr:from>
      <xdr:col>0</xdr:col>
      <xdr:colOff>0</xdr:colOff>
      <xdr:row>44</xdr:row>
      <xdr:rowOff>9525</xdr:rowOff>
    </xdr:from>
    <xdr:to>
      <xdr:col>8</xdr:col>
      <xdr:colOff>0</xdr:colOff>
      <xdr:row>64</xdr:row>
      <xdr:rowOff>0</xdr:rowOff>
    </xdr:to>
    <xdr:sp>
      <xdr:nvSpPr>
        <xdr:cNvPr id="2" name="Text Box 3"/>
        <xdr:cNvSpPr txBox="1">
          <a:spLocks noChangeArrowheads="1"/>
        </xdr:cNvSpPr>
      </xdr:nvSpPr>
      <xdr:spPr>
        <a:xfrm>
          <a:off x="0" y="7134225"/>
          <a:ext cx="5953125" cy="3228975"/>
        </a:xfrm>
        <a:prstGeom prst="rect">
          <a:avLst/>
        </a:prstGeom>
        <a:noFill/>
        <a:ln w="9525"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Las cifras de la tasa de cambio real  (ITCR) se revisaron a partir de diciembre de 1986, debido a que el Fondo Monetario Internacional ajustó las series de precios del productor y consumidor de varios países. En efecto, el FMI tomó una nueva base para sus índices (de 1990 = 100 a 1995 = 100) y también se realizaron cambios en el comportamiento de los precios de algunos países.
</a:t>
          </a:r>
          <a:r>
            <a:rPr lang="en-US" cap="none" sz="800" b="1" i="0" u="none" baseline="0">
              <a:solidFill>
                <a:srgbClr val="000000"/>
              </a:solidFill>
              <a:latin typeface="Times New Roman"/>
              <a:ea typeface="Times New Roman"/>
              <a:cs typeface="Times New Roman"/>
            </a:rPr>
            <a:t>Notas:</a:t>
          </a:r>
          <a:r>
            <a:rPr lang="en-US" cap="none" sz="800" b="0"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Tasas de cambio nominales:</a:t>
          </a:r>
          <a:r>
            <a:rPr lang="en-US" cap="none" sz="800" b="0" i="0" u="none" baseline="0">
              <a:solidFill>
                <a:srgbClr val="000000"/>
              </a:solidFill>
              <a:latin typeface="Times New Roman"/>
              <a:ea typeface="Times New Roman"/>
              <a:cs typeface="Times New Roman"/>
            </a:rPr>
            <a:t> las tasas de cambio de cada uno de los países corresponden a la promedio de cada mes. Para efectos de devaluación interna, a partir de julio de 1991, se aplicó a la tasa de cambio oficial el descuento promedio ponderado de los certificados de cambio (Resolución 55 de 1991 de la Junta Monetaria y Resolución 3 de 1991 de la Junta Directiva (J. D.)) con vencimiento entre 85 y 90 días. A partir de noviembre, el descuento de los certificados de cambio (Resolución 10 de 1991 de la J. D.) con vencimiento entre 345 y 360 días, negociados en la Bolsa de Bogotá, y a partir de diciembre, se usó la tasa representativa del mercado (Resolución 15 de 1991 de la J. D.). 
</a:t>
          </a:r>
          <a:r>
            <a:rPr lang="en-US" cap="none" sz="800" b="1" i="0" u="none" baseline="0">
              <a:solidFill>
                <a:srgbClr val="000000"/>
              </a:solidFill>
              <a:latin typeface="Times New Roman"/>
              <a:ea typeface="Times New Roman"/>
              <a:cs typeface="Times New Roman"/>
            </a:rPr>
            <a:t>Ponderaciones: </a:t>
          </a:r>
          <a:r>
            <a:rPr lang="en-US" cap="none" sz="800" b="0" i="0" u="none" baseline="0">
              <a:solidFill>
                <a:srgbClr val="000000"/>
              </a:solidFill>
              <a:latin typeface="Times New Roman"/>
              <a:ea typeface="Times New Roman"/>
              <a:cs typeface="Times New Roman"/>
            </a:rPr>
            <a:t>de Ene/75 a Dic/82 comercio global sin café (1975-1980) frente a 18 países. De Ene/83 a Nov/86, comercio global sin café (1982-1983) frente a 18 países. De Dic/86 a Dic/93 se usó como ponderación el comercio global sin café  de 1986 frente a los 18 principales socios comerciales de Colombia. De Ene/94 en adelante la ponderación obedece al comercio global no tradicional (excluye café, petróleo, carbón, ferroníquel, esmeraldas y oro) con los principales 22 socios.
</a:t>
          </a:r>
          <a:r>
            <a:rPr lang="en-US" cap="none" sz="800" b="1" i="0" u="none" baseline="0">
              <a:solidFill>
                <a:srgbClr val="000000"/>
              </a:solidFill>
              <a:latin typeface="Times New Roman"/>
              <a:ea typeface="Times New Roman"/>
              <a:cs typeface="Times New Roman"/>
            </a:rPr>
            <a:t>Deflactores:</a:t>
          </a:r>
          <a:r>
            <a:rPr lang="en-US" cap="none" sz="800" b="0" i="0" u="none" baseline="0">
              <a:solidFill>
                <a:srgbClr val="000000"/>
              </a:solidFill>
              <a:latin typeface="Times New Roman"/>
              <a:ea typeface="Times New Roman"/>
              <a:cs typeface="Times New Roman"/>
            </a:rPr>
            <a:t> para Colombia, hasta diciembre de 1990, se usó el índice de precios al por mayor (IPM), hasta</a:t>
          </a:r>
          <a:r>
            <a:rPr lang="en-US" cap="none" sz="800" b="0" i="0" u="none" baseline="0">
              <a:solidFill>
                <a:srgbClr val="000000"/>
              </a:solidFill>
              <a:latin typeface="Times New Roman"/>
              <a:ea typeface="Times New Roman"/>
              <a:cs typeface="Times New Roman"/>
            </a:rPr>
            <a:t> diciembre de 2014 </a:t>
          </a:r>
          <a:r>
            <a:rPr lang="en-US" cap="none" sz="800" b="0" i="0" u="none" baseline="0">
              <a:solidFill>
                <a:srgbClr val="000000"/>
              </a:solidFill>
              <a:latin typeface="Times New Roman"/>
              <a:ea typeface="Times New Roman"/>
              <a:cs typeface="Times New Roman"/>
            </a:rPr>
            <a:t>el índice de precios del productor y en adelante el índice de precios del productor</a:t>
          </a:r>
          <a:r>
            <a:rPr lang="en-US" cap="none" sz="800" b="0" i="0" u="none" baseline="0">
              <a:solidFill>
                <a:srgbClr val="000000"/>
              </a:solidFill>
              <a:latin typeface="Times New Roman"/>
              <a:ea typeface="Times New Roman"/>
              <a:cs typeface="Times New Roman"/>
            </a:rPr>
            <a:t> oferta interna</a:t>
          </a:r>
          <a:r>
            <a:rPr lang="en-US" cap="none" sz="800" b="0" i="0" u="none" baseline="0">
              <a:solidFill>
                <a:srgbClr val="000000"/>
              </a:solidFill>
              <a:latin typeface="Times New Roman"/>
              <a:ea typeface="Times New Roman"/>
              <a:cs typeface="Times New Roman"/>
            </a:rPr>
            <a:t>. Para los demás países se usa el indice de precios del productor, con excepción de Panamá, para el cual se utiliza el IPC.
</a:t>
          </a:r>
          <a:r>
            <a:rPr lang="en-US" cap="none" sz="800" b="1" i="0" u="none" baseline="0">
              <a:solidFill>
                <a:srgbClr val="000000"/>
              </a:solidFill>
              <a:latin typeface="Times New Roman"/>
              <a:ea typeface="Times New Roman"/>
              <a:cs typeface="Times New Roman"/>
            </a:rPr>
            <a:t>(p)</a:t>
          </a:r>
          <a:r>
            <a:rPr lang="en-US" cap="none" sz="800" b="0" i="0" u="none" baseline="0">
              <a:solidFill>
                <a:srgbClr val="000000"/>
              </a:solidFill>
              <a:latin typeface="Times New Roman"/>
              <a:ea typeface="Times New Roman"/>
              <a:cs typeface="Times New Roman"/>
            </a:rPr>
            <a:t> Provisional.
</a:t>
          </a:r>
          <a:r>
            <a:rPr lang="en-US" cap="none" sz="800" b="1" i="0" u="none" baseline="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Véase artículo "Índice de la tasa de cambio real de cambio del peso colombiano: revisión de ponderaciones y cambio de base", Revista del Banco de la República, julio de 1998</a:t>
          </a:r>
          <a:r>
            <a:rPr lang="en-US" cap="none" sz="800" b="0" i="0" u="none" baseline="0">
              <a:solidFill>
                <a:srgbClr val="000000"/>
              </a:solidFill>
              <a:latin typeface="Times New Roman"/>
              <a:ea typeface="Times New Roman"/>
              <a:cs typeface="Times New Roman"/>
            </a:rPr>
            <a:t> y  la "Metodología de cálculo del Índice de Tasa de Cambio Real (ITCR) de Colombia" .</a:t>
          </a:r>
          <a:r>
            <a:rPr lang="en-US" cap="none" sz="800" b="0"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Promedio geométrico.
</a:t>
          </a:r>
          <a:r>
            <a:rPr lang="en-US" cap="none" sz="800" b="1" i="0" u="none" baseline="0">
              <a:solidFill>
                <a:srgbClr val="000000"/>
              </a:solidFill>
              <a:latin typeface="Times New Roman"/>
              <a:ea typeface="Times New Roman"/>
              <a:cs typeface="Times New Roman"/>
            </a:rPr>
            <a:t>3/</a:t>
          </a:r>
          <a:r>
            <a:rPr lang="en-US" cap="none" sz="800" b="0" i="0" u="none" baseline="0">
              <a:solidFill>
                <a:srgbClr val="000000"/>
              </a:solidFill>
              <a:latin typeface="Times New Roman"/>
              <a:ea typeface="Times New Roman"/>
              <a:cs typeface="Times New Roman"/>
            </a:rPr>
            <a:t> Variación porcentual anual del último mes disponible.
</a:t>
          </a:r>
          <a:r>
            <a:rPr lang="en-US" cap="none" sz="800" b="0" i="0" u="none" baseline="0">
              <a:solidFill>
                <a:srgbClr val="000000"/>
              </a:solidFill>
              <a:latin typeface="Times New Roman"/>
              <a:ea typeface="Times New Roman"/>
              <a:cs typeface="Times New Roman"/>
            </a:rPr>
            <a:t>Fuente: Banco de la República, Subgerencia de Estudios Económicos.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455</xdr:row>
      <xdr:rowOff>114300</xdr:rowOff>
    </xdr:from>
    <xdr:to>
      <xdr:col>10</xdr:col>
      <xdr:colOff>76200</xdr:colOff>
      <xdr:row>472</xdr:row>
      <xdr:rowOff>114300</xdr:rowOff>
    </xdr:to>
    <xdr:sp>
      <xdr:nvSpPr>
        <xdr:cNvPr id="1" name="Text Box 77"/>
        <xdr:cNvSpPr txBox="1">
          <a:spLocks noChangeArrowheads="1"/>
        </xdr:cNvSpPr>
      </xdr:nvSpPr>
      <xdr:spPr>
        <a:xfrm>
          <a:off x="28575" y="86791800"/>
          <a:ext cx="6229350" cy="3238500"/>
        </a:xfrm>
        <a:prstGeom prst="rect">
          <a:avLst/>
        </a:prstGeom>
        <a:noFill/>
        <a:ln w="9525" cmpd="sng">
          <a:noFill/>
        </a:ln>
      </xdr:spPr>
      <xdr:txBody>
        <a:bodyPr vertOverflow="clip" wrap="square" lIns="27432" tIns="18288" rIns="27432" bIns="0"/>
        <a:p>
          <a:pPr algn="just">
            <a:defRPr/>
          </a:pPr>
          <a:r>
            <a:rPr lang="en-US" cap="none" sz="900" b="1" i="0" u="none" baseline="0">
              <a:solidFill>
                <a:srgbClr val="000000"/>
              </a:solidFill>
              <a:latin typeface="Times New Roman"/>
              <a:ea typeface="Times New Roman"/>
              <a:cs typeface="Times New Roman"/>
            </a:rPr>
            <a:t>Nota</a:t>
          </a:r>
          <a:r>
            <a:rPr lang="en-US" cap="none" sz="900" b="0" i="0" u="none" baseline="0">
              <a:solidFill>
                <a:srgbClr val="000000"/>
              </a:solidFill>
              <a:latin typeface="Times New Roman"/>
              <a:ea typeface="Times New Roman"/>
              <a:cs typeface="Times New Roman"/>
            </a:rPr>
            <a:t>: El ITCR se recalculó nuevamente. Véase "Metodología de cálculo del Índice de Tasa de Cambio Real (ITCR) de Colombia" .
</a:t>
          </a:r>
          <a:r>
            <a:rPr lang="en-US" cap="none" sz="900" b="0" i="0" u="none" baseline="0">
              <a:solidFill>
                <a:srgbClr val="000000"/>
              </a:solidFill>
              <a:latin typeface="Times New Roman"/>
              <a:ea typeface="Times New Roman"/>
              <a:cs typeface="Times New Roman"/>
            </a:rPr>
            <a:t>n.d. No disponible.
</a:t>
          </a:r>
          <a:r>
            <a:rPr lang="en-US" cap="none" sz="900" b="0" i="0" u="none" baseline="0">
              <a:solidFill>
                <a:srgbClr val="000000"/>
              </a:solidFill>
              <a:latin typeface="Times New Roman"/>
              <a:ea typeface="Times New Roman"/>
              <a:cs typeface="Times New Roman"/>
            </a:rPr>
            <a:t>(p) Provisional.
</a:t>
          </a:r>
          <a:r>
            <a:rPr lang="en-US" cap="none" sz="900" b="0" i="0" u="none" baseline="0">
              <a:solidFill>
                <a:srgbClr val="000000"/>
              </a:solidFill>
              <a:latin typeface="Times New Roman"/>
              <a:ea typeface="Times New Roman"/>
              <a:cs typeface="Times New Roman"/>
            </a:rPr>
            <a:t>1/  Las ponderaciones son móviles de periodicidad mensual e involucran las exportaciones (X) más importaciones (M) de Colombia con sus principales 22 socios comerciales. Se calculan según la participación móvil de orden 12 de cada país en las X + M de Colombia. Las ponderaciones no tradicionales excluyen de las exportaciones el café, petróleo y sus derivados, carbón, ferroníquel, esmeraldas y oro, mientras que las totales tienen en cuenta todos los productos exportados. 
</a:t>
          </a:r>
          <a:r>
            <a:rPr lang="en-US" cap="none" sz="900" b="0" i="0" u="none" baseline="0">
              <a:solidFill>
                <a:srgbClr val="000000"/>
              </a:solidFill>
              <a:latin typeface="Times New Roman"/>
              <a:ea typeface="Times New Roman"/>
              <a:cs typeface="Times New Roman"/>
            </a:rPr>
            <a:t>2/ ITCRIPP(NT): Como deflactor se utilizan los precios del productor (IPP oferta interna para Colombia), con excepción de Panamá que por no contar con este indicador se utiliza el IPC. Para ponderaciones, véase 1/.
</a:t>
          </a:r>
          <a:r>
            <a:rPr lang="en-US" cap="none" sz="900" b="0" i="0" u="none" baseline="0">
              <a:solidFill>
                <a:srgbClr val="000000"/>
              </a:solidFill>
              <a:latin typeface="Times New Roman"/>
              <a:ea typeface="Times New Roman"/>
              <a:cs typeface="Times New Roman"/>
            </a:rPr>
            <a:t>3/ ITCRIPC(NT): Utiliza el IPC como deflactor para todos los países. Para ponderaciones, véase 1/.
</a:t>
          </a:r>
          <a:r>
            <a:rPr lang="en-US" cap="none" sz="900" b="0" i="0" u="none" baseline="0">
              <a:solidFill>
                <a:srgbClr val="000000"/>
              </a:solidFill>
              <a:latin typeface="Times New Roman"/>
              <a:ea typeface="Times New Roman"/>
              <a:cs typeface="Times New Roman"/>
            </a:rPr>
            <a:t>4/  ITCRIPP(T): Como deflactor se utilizan los precios del productor (IPP oferta interna para Colombia), con excepción de Panamá que por no contar con este indicador se utiliza el IPC. Para ponderaciones véase 1/.
</a:t>
          </a:r>
          <a:r>
            <a:rPr lang="en-US" cap="none" sz="900" b="0" i="0" u="none" baseline="0">
              <a:solidFill>
                <a:srgbClr val="000000"/>
              </a:solidFill>
              <a:latin typeface="Times New Roman"/>
              <a:ea typeface="Times New Roman"/>
              <a:cs typeface="Times New Roman"/>
            </a:rPr>
            <a:t>5/ ITCRIPC(T): Utiliza el IPC como deflactor para todos los países. Para ponderaciones, véase 1/.
</a:t>
          </a:r>
          <a:r>
            <a:rPr lang="en-US" cap="none" sz="900" b="0" i="0" u="none" baseline="0">
              <a:solidFill>
                <a:srgbClr val="000000"/>
              </a:solidFill>
              <a:latin typeface="Times New Roman"/>
              <a:ea typeface="Times New Roman"/>
              <a:cs typeface="Times New Roman"/>
            </a:rPr>
            <a:t>6/ ITCR(FMI): Índice del tipo de cambio real efectivo calculado para el peso colombiano frente a 18 países miembros del FMI. Utiliza el IPC para todos ellos.
</a:t>
          </a:r>
          <a:r>
            <a:rPr lang="en-US" cap="none" sz="900" b="0" i="0" u="none" baseline="0">
              <a:solidFill>
                <a:srgbClr val="000000"/>
              </a:solidFill>
              <a:latin typeface="Times New Roman"/>
              <a:ea typeface="Times New Roman"/>
              <a:cs typeface="Times New Roman"/>
            </a:rPr>
            <a:t>7/ ITCR-C: Como deflactor se utiliza el IPC. Calculado frente a 23 países competidores de banano, café, flores y textiles en el mercado estadounidense. Para ponderaciones, véase, "Índice de competitividad colombiana con terceros países en el mercado estadounidense (ITCR-C)", en Revista del Banco de la República No. 913.
</a:t>
          </a:r>
          <a:r>
            <a:rPr lang="en-US" cap="none" sz="900" b="0" i="0" u="none" baseline="0">
              <a:solidFill>
                <a:srgbClr val="000000"/>
              </a:solidFill>
              <a:latin typeface="Times New Roman"/>
              <a:ea typeface="Times New Roman"/>
              <a:cs typeface="Times New Roman"/>
            </a:rPr>
            <a:t>Fuente: Banco de la República, SGEE.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225</xdr:row>
      <xdr:rowOff>57150</xdr:rowOff>
    </xdr:from>
    <xdr:to>
      <xdr:col>11</xdr:col>
      <xdr:colOff>438150</xdr:colOff>
      <xdr:row>227</xdr:row>
      <xdr:rowOff>19050</xdr:rowOff>
    </xdr:to>
    <xdr:sp>
      <xdr:nvSpPr>
        <xdr:cNvPr id="1" name="Texto 1"/>
        <xdr:cNvSpPr txBox="1">
          <a:spLocks noChangeArrowheads="1"/>
        </xdr:cNvSpPr>
      </xdr:nvSpPr>
      <xdr:spPr>
        <a:xfrm>
          <a:off x="0" y="37404675"/>
          <a:ext cx="6800850" cy="314325"/>
        </a:xfrm>
        <a:prstGeom prst="rect">
          <a:avLst/>
        </a:prstGeom>
        <a:noFill/>
        <a:ln w="1" cmpd="sng">
          <a:noFill/>
        </a:ln>
      </xdr:spPr>
      <xdr:txBody>
        <a:bodyPr vertOverflow="clip" wrap="square" lIns="27432" tIns="18288" rIns="0" bIns="0"/>
        <a:p>
          <a:pPr algn="l">
            <a:defRPr/>
          </a:pPr>
          <a:r>
            <a:rPr lang="en-US" cap="none" sz="800" b="1" i="0" u="none" baseline="0">
              <a:solidFill>
                <a:srgbClr val="000000"/>
              </a:solidFill>
              <a:latin typeface="Times New Roman"/>
              <a:ea typeface="Times New Roman"/>
              <a:cs typeface="Times New Roman"/>
            </a:rPr>
            <a:t>1/ </a:t>
          </a:r>
          <a:r>
            <a:rPr lang="en-US" cap="none" sz="800" b="0" i="0" u="none" baseline="0">
              <a:solidFill>
                <a:srgbClr val="000000"/>
              </a:solidFill>
              <a:latin typeface="Times New Roman"/>
              <a:ea typeface="Times New Roman"/>
              <a:cs typeface="Times New Roman"/>
            </a:rPr>
            <a:t>A partir de enero de 1999, para Alemania, Holanda, España, Francia e Italia, corresponde a Euros por dólar de los Estados Unidos.
</a:t>
          </a:r>
          <a:r>
            <a:rPr lang="en-US" cap="none" sz="800" b="0" i="0" u="none" baseline="0">
              <a:solidFill>
                <a:srgbClr val="000000"/>
              </a:solidFill>
              <a:latin typeface="Times New Roman"/>
              <a:ea typeface="Times New Roman"/>
              <a:cs typeface="Times New Roman"/>
            </a:rPr>
            <a:t>Fuente: </a:t>
          </a:r>
          <a:r>
            <a:rPr lang="en-US" cap="none" sz="800" b="0" i="1" u="none" baseline="0">
              <a:solidFill>
                <a:srgbClr val="000000"/>
              </a:solidFill>
              <a:latin typeface="Times New Roman"/>
              <a:ea typeface="Times New Roman"/>
              <a:cs typeface="Times New Roman"/>
            </a:rPr>
            <a:t>Estadísticas Financieras Internacionales</a:t>
          </a:r>
          <a:r>
            <a:rPr lang="en-US" cap="none" sz="800" b="0" i="0" u="none" baseline="0">
              <a:solidFill>
                <a:srgbClr val="000000"/>
              </a:solidFill>
              <a:latin typeface="Times New Roman"/>
              <a:ea typeface="Times New Roman"/>
              <a:cs typeface="Times New Roman"/>
            </a:rPr>
            <a:t> del Fondo Monetario Internacional.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222</xdr:row>
      <xdr:rowOff>19050</xdr:rowOff>
    </xdr:from>
    <xdr:to>
      <xdr:col>9</xdr:col>
      <xdr:colOff>9525</xdr:colOff>
      <xdr:row>233</xdr:row>
      <xdr:rowOff>123825</xdr:rowOff>
    </xdr:to>
    <xdr:sp>
      <xdr:nvSpPr>
        <xdr:cNvPr id="1" name="Texto 1"/>
        <xdr:cNvSpPr txBox="1">
          <a:spLocks noChangeArrowheads="1"/>
        </xdr:cNvSpPr>
      </xdr:nvSpPr>
      <xdr:spPr>
        <a:xfrm>
          <a:off x="0" y="36052125"/>
          <a:ext cx="5257800" cy="1866900"/>
        </a:xfrm>
        <a:prstGeom prst="rect">
          <a:avLst/>
        </a:prstGeom>
        <a:noFill/>
        <a:ln w="1" cmpd="sng">
          <a:noFill/>
        </a:ln>
      </xdr:spPr>
      <xdr:txBody>
        <a:bodyPr vertOverflow="clip" wrap="square" lIns="27432" tIns="18288" rIns="27432" bIns="0"/>
        <a:p>
          <a:pPr algn="just">
            <a:defRPr/>
          </a:pPr>
          <a:r>
            <a:rPr lang="en-US" cap="none" sz="800" b="1" i="0" u="none" baseline="0">
              <a:solidFill>
                <a:srgbClr val="000000"/>
              </a:solidFill>
              <a:latin typeface="Times New Roman"/>
              <a:ea typeface="Times New Roman"/>
              <a:cs typeface="Times New Roman"/>
            </a:rPr>
            <a:t>Nota:</a:t>
          </a:r>
          <a:r>
            <a:rPr lang="en-US" cap="none" sz="800" b="0" i="0" u="none" baseline="0">
              <a:solidFill>
                <a:srgbClr val="000000"/>
              </a:solidFill>
              <a:latin typeface="Times New Roman"/>
              <a:ea typeface="Times New Roman"/>
              <a:cs typeface="Times New Roman"/>
            </a:rPr>
            <a:t> Series convertidas a unidades de la última tasa vigente para cada país.
</a:t>
          </a:r>
          <a:r>
            <a:rPr lang="en-US" cap="none" sz="800" b="1" i="0" u="none" baseline="0">
              <a:solidFill>
                <a:srgbClr val="000000"/>
              </a:solidFill>
              <a:latin typeface="Times New Roman"/>
              <a:ea typeface="Times New Roman"/>
              <a:cs typeface="Times New Roman"/>
            </a:rPr>
            <a:t>n.d.</a:t>
          </a:r>
          <a:r>
            <a:rPr lang="en-US" cap="none" sz="800" b="0" i="0" u="none" baseline="0">
              <a:solidFill>
                <a:srgbClr val="000000"/>
              </a:solidFill>
              <a:latin typeface="Times New Roman"/>
              <a:ea typeface="Times New Roman"/>
              <a:cs typeface="Times New Roman"/>
            </a:rPr>
            <a:t> No disponible.México: El primero de enero de 1993 se introdujo el nuevo peso, equivante a $1.000 antiguos.
</a:t>
          </a:r>
          <a:r>
            <a:rPr lang="en-US" cap="none" sz="800" b="0" i="0" u="none" baseline="0">
              <a:solidFill>
                <a:srgbClr val="000000"/>
              </a:solidFill>
              <a:latin typeface="Times New Roman"/>
              <a:ea typeface="Times New Roman"/>
              <a:cs typeface="Times New Roman"/>
            </a:rPr>
            <a:t>Brasil: Reales por millón de US$ hasta 1990, inclusive. Reales por miles de US$ para 1991 y 1992. Reales por dólar a partir de 1993. El 28 de febrero de 1986 se introdujo el cruzado, equivalente a 1.000 cruzeiros. El 15 de enero de 1989 se introdujo el nuevo cruzado, equivalente a 1.000  cruzados antiguos. El 16 de marzo de 1990 se reemplazó el nuevo cruzado por el cruzeiro a un tipo de cambio de 1:1. El  primero de agosto de 1993 se introdujo el cruzeiro real, equivalente a 1.000 cruzeiros. El 1 de julio de 1994 se introdujo el real, equivalente a 2.750 cruzeiros reales.
</a:t>
          </a:r>
          <a:r>
            <a:rPr lang="en-US" cap="none" sz="800" b="0" i="0" u="none" baseline="0">
              <a:solidFill>
                <a:srgbClr val="000000"/>
              </a:solidFill>
              <a:latin typeface="Times New Roman"/>
              <a:ea typeface="Times New Roman"/>
              <a:cs typeface="Times New Roman"/>
            </a:rPr>
            <a:t>Perú: Nuevos soles por dólares. A partir del 1 de julio de 1991, el nuevo sol, equivalente a 1.000.000  de intis, reemplaza al inti  como unidad monetaria.
</a:t>
          </a:r>
          <a:r>
            <a:rPr lang="en-US" cap="none" sz="800" b="0" i="0" u="none" baseline="0">
              <a:solidFill>
                <a:srgbClr val="000000"/>
              </a:solidFill>
              <a:latin typeface="Times New Roman"/>
              <a:ea typeface="Times New Roman"/>
              <a:cs typeface="Times New Roman"/>
            </a:rPr>
            <a:t>Argentina: El 1 de junio de 1983 se introdujo el peso argentino, equivalente a 10.000 pesos. El 14 de junio de 1985 se introdujo el austral, equivalente a 1.000 pesos argentinos. El 1 de enero de 1992 se introdujo el peso argentino, equivalente a 10.000 australes.
</a:t>
          </a:r>
          <a:r>
            <a:rPr lang="en-US" cap="none" sz="800" b="0" i="0" u="none" baseline="0">
              <a:solidFill>
                <a:srgbClr val="000000"/>
              </a:solidFill>
              <a:latin typeface="Times New Roman"/>
              <a:ea typeface="Times New Roman"/>
              <a:cs typeface="Times New Roman"/>
            </a:rPr>
            <a:t>Fuente: </a:t>
          </a:r>
          <a:r>
            <a:rPr lang="en-US" cap="none" sz="800" b="0" i="1" u="none" baseline="0">
              <a:solidFill>
                <a:srgbClr val="000000"/>
              </a:solidFill>
              <a:latin typeface="Times New Roman"/>
              <a:ea typeface="Times New Roman"/>
              <a:cs typeface="Times New Roman"/>
            </a:rPr>
            <a:t>Estadísticas Financieras Internacionales</a:t>
          </a:r>
          <a:r>
            <a:rPr lang="en-US" cap="none" sz="800" b="0" i="0" u="none" baseline="0">
              <a:solidFill>
                <a:srgbClr val="000000"/>
              </a:solidFill>
              <a:latin typeface="Times New Roman"/>
              <a:ea typeface="Times New Roman"/>
              <a:cs typeface="Times New Roman"/>
            </a:rPr>
            <a:t> del Fondo Monetario Internacional.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61"/>
  <sheetViews>
    <sheetView zoomScalePageLayoutView="0" workbookViewId="0" topLeftCell="A1">
      <pane xSplit="2" ySplit="9" topLeftCell="C77" activePane="bottomRight" state="frozen"/>
      <selection pane="topLeft" activeCell="A1" sqref="A1"/>
      <selection pane="topRight" activeCell="C1" sqref="C1"/>
      <selection pane="bottomLeft" activeCell="A10" sqref="A10"/>
      <selection pane="bottomRight" activeCell="D97" sqref="D97"/>
    </sheetView>
  </sheetViews>
  <sheetFormatPr defaultColWidth="11.5546875" defaultRowHeight="15"/>
  <cols>
    <col min="1" max="1" width="1.88671875" style="0" customWidth="1"/>
    <col min="2" max="2" width="5.88671875" style="0" bestFit="1" customWidth="1"/>
    <col min="3" max="3" width="9.6640625" style="0" customWidth="1"/>
    <col min="4" max="4" width="8.99609375" style="0" customWidth="1"/>
    <col min="5" max="5" width="8.77734375" style="0" customWidth="1"/>
    <col min="6" max="6" width="9.21484375" style="0" customWidth="1"/>
    <col min="7" max="7" width="8.77734375" style="0" customWidth="1"/>
    <col min="8" max="8" width="8.5546875" style="0" customWidth="1"/>
    <col min="9" max="9" width="9.88671875" style="0" customWidth="1"/>
    <col min="10" max="10" width="9.3359375" style="0" customWidth="1"/>
    <col min="11" max="11" width="8.5546875" style="0" customWidth="1"/>
    <col min="12" max="12" width="9.21484375" style="0" customWidth="1"/>
    <col min="13" max="13" width="8.21484375" style="0" customWidth="1"/>
    <col min="16" max="16" width="2.3359375" style="0" customWidth="1"/>
  </cols>
  <sheetData>
    <row r="1" spans="1:16" ht="15.75">
      <c r="A1" s="79"/>
      <c r="B1" s="143" t="s">
        <v>88</v>
      </c>
      <c r="C1" s="143"/>
      <c r="D1" s="143"/>
      <c r="E1" s="143"/>
      <c r="F1" s="143"/>
      <c r="G1" s="143"/>
      <c r="H1" s="143"/>
      <c r="I1" s="143"/>
      <c r="J1" s="143"/>
      <c r="K1" s="143"/>
      <c r="L1" s="143"/>
      <c r="M1" s="143"/>
      <c r="N1" s="143"/>
      <c r="O1" s="143"/>
      <c r="P1" s="80"/>
    </row>
    <row r="2" spans="1:16" ht="15">
      <c r="A2" s="79"/>
      <c r="B2" s="144" t="s">
        <v>0</v>
      </c>
      <c r="C2" s="144"/>
      <c r="D2" s="144"/>
      <c r="E2" s="144"/>
      <c r="F2" s="144"/>
      <c r="G2" s="144"/>
      <c r="H2" s="144"/>
      <c r="I2" s="144"/>
      <c r="J2" s="144"/>
      <c r="K2" s="144"/>
      <c r="L2" s="144"/>
      <c r="M2" s="144"/>
      <c r="N2" s="144"/>
      <c r="O2" s="144"/>
      <c r="P2" s="81"/>
    </row>
    <row r="3" spans="1:16" ht="15">
      <c r="A3" s="79"/>
      <c r="B3" s="82"/>
      <c r="C3" s="82"/>
      <c r="D3" s="82"/>
      <c r="E3" s="82"/>
      <c r="F3" s="82"/>
      <c r="G3" s="82"/>
      <c r="H3" s="82"/>
      <c r="I3" s="82"/>
      <c r="J3" s="82"/>
      <c r="K3" s="82"/>
      <c r="L3" s="82"/>
      <c r="M3" s="82"/>
      <c r="N3" s="82"/>
      <c r="O3" s="82"/>
      <c r="P3" s="82"/>
    </row>
    <row r="4" spans="1:16" ht="15">
      <c r="A4" s="83"/>
      <c r="B4" s="84"/>
      <c r="C4" s="84"/>
      <c r="D4" s="84"/>
      <c r="E4" s="84"/>
      <c r="F4" s="84"/>
      <c r="G4" s="84"/>
      <c r="H4" s="84"/>
      <c r="I4" s="84"/>
      <c r="J4" s="84"/>
      <c r="K4" s="84"/>
      <c r="L4" s="84"/>
      <c r="M4" s="84"/>
      <c r="N4" s="84"/>
      <c r="O4" s="84"/>
      <c r="P4" s="85"/>
    </row>
    <row r="5" spans="1:16" ht="15">
      <c r="A5" s="86"/>
      <c r="B5" s="87" t="s">
        <v>73</v>
      </c>
      <c r="C5" s="87" t="s">
        <v>2</v>
      </c>
      <c r="D5" s="87" t="s">
        <v>3</v>
      </c>
      <c r="E5" s="87" t="s">
        <v>4</v>
      </c>
      <c r="F5" s="87" t="s">
        <v>5</v>
      </c>
      <c r="G5" s="87" t="s">
        <v>6</v>
      </c>
      <c r="H5" s="87" t="s">
        <v>7</v>
      </c>
      <c r="I5" s="87" t="s">
        <v>8</v>
      </c>
      <c r="J5" s="87" t="s">
        <v>9</v>
      </c>
      <c r="K5" s="87" t="s">
        <v>10</v>
      </c>
      <c r="L5" s="87" t="s">
        <v>11</v>
      </c>
      <c r="M5" s="87" t="s">
        <v>12</v>
      </c>
      <c r="N5" s="87" t="s">
        <v>13</v>
      </c>
      <c r="O5" s="87" t="s">
        <v>1</v>
      </c>
      <c r="P5" s="88"/>
    </row>
    <row r="6" spans="1:16" ht="15">
      <c r="A6" s="86"/>
      <c r="B6" s="82"/>
      <c r="C6" s="82"/>
      <c r="D6" s="82"/>
      <c r="E6" s="82"/>
      <c r="F6" s="82"/>
      <c r="G6" s="82"/>
      <c r="H6" s="82"/>
      <c r="I6" s="82"/>
      <c r="J6" s="82"/>
      <c r="K6" s="82"/>
      <c r="L6" s="82"/>
      <c r="M6" s="82"/>
      <c r="N6" s="82"/>
      <c r="O6" s="89" t="s">
        <v>75</v>
      </c>
      <c r="P6" s="88"/>
    </row>
    <row r="7" spans="1:16" ht="15">
      <c r="A7" s="90"/>
      <c r="B7" s="91"/>
      <c r="C7" s="91"/>
      <c r="D7" s="91"/>
      <c r="E7" s="91"/>
      <c r="F7" s="91"/>
      <c r="G7" s="91"/>
      <c r="H7" s="91"/>
      <c r="I7" s="91"/>
      <c r="J7" s="91"/>
      <c r="K7" s="91"/>
      <c r="L7" s="91"/>
      <c r="M7" s="91"/>
      <c r="N7" s="91"/>
      <c r="O7" s="91"/>
      <c r="P7" s="92"/>
    </row>
    <row r="8" spans="1:16" ht="15">
      <c r="A8" s="86"/>
      <c r="B8" s="87"/>
      <c r="C8" s="87"/>
      <c r="D8" s="87"/>
      <c r="E8" s="87"/>
      <c r="F8" s="87"/>
      <c r="G8" s="87"/>
      <c r="H8" s="87"/>
      <c r="I8" s="87"/>
      <c r="J8" s="87"/>
      <c r="K8" s="87"/>
      <c r="L8" s="87"/>
      <c r="M8" s="87"/>
      <c r="N8" s="87"/>
      <c r="O8" s="87"/>
      <c r="P8" s="88"/>
    </row>
    <row r="9" spans="1:16" ht="15">
      <c r="A9" s="86"/>
      <c r="B9" s="145" t="s">
        <v>72</v>
      </c>
      <c r="C9" s="145"/>
      <c r="D9" s="145"/>
      <c r="E9" s="145"/>
      <c r="F9" s="145"/>
      <c r="G9" s="145"/>
      <c r="H9" s="145"/>
      <c r="I9" s="145"/>
      <c r="J9" s="145"/>
      <c r="K9" s="145"/>
      <c r="L9" s="145"/>
      <c r="M9" s="145"/>
      <c r="N9" s="145"/>
      <c r="O9" s="145"/>
      <c r="P9" s="88"/>
    </row>
    <row r="10" spans="1:16" ht="15">
      <c r="A10" s="86"/>
      <c r="B10" s="93">
        <v>1950</v>
      </c>
      <c r="C10" s="94">
        <v>1.96</v>
      </c>
      <c r="D10" s="94">
        <v>1.96</v>
      </c>
      <c r="E10" s="94">
        <v>1.96</v>
      </c>
      <c r="F10" s="94">
        <v>1.96</v>
      </c>
      <c r="G10" s="94">
        <v>1.96</v>
      </c>
      <c r="H10" s="94">
        <v>1.96</v>
      </c>
      <c r="I10" s="94">
        <v>1.96</v>
      </c>
      <c r="J10" s="94">
        <v>1.96</v>
      </c>
      <c r="K10" s="94">
        <v>1.96</v>
      </c>
      <c r="L10" s="94">
        <v>1.96</v>
      </c>
      <c r="M10" s="94">
        <v>1.96</v>
      </c>
      <c r="N10" s="94">
        <v>1.96</v>
      </c>
      <c r="O10" s="87"/>
      <c r="P10" s="88"/>
    </row>
    <row r="11" spans="1:16" ht="15">
      <c r="A11" s="86"/>
      <c r="B11" s="93">
        <v>1951</v>
      </c>
      <c r="C11" s="94">
        <v>1.96</v>
      </c>
      <c r="D11" s="94">
        <v>1.96</v>
      </c>
      <c r="E11" s="94">
        <v>2.15</v>
      </c>
      <c r="F11" s="94">
        <v>2.51</v>
      </c>
      <c r="G11" s="94">
        <v>2.51</v>
      </c>
      <c r="H11" s="94">
        <v>2.51</v>
      </c>
      <c r="I11" s="94">
        <v>2.51</v>
      </c>
      <c r="J11" s="94">
        <v>2.51</v>
      </c>
      <c r="K11" s="94">
        <v>2.51</v>
      </c>
      <c r="L11" s="94">
        <v>2.51</v>
      </c>
      <c r="M11" s="94">
        <v>2.51</v>
      </c>
      <c r="N11" s="94">
        <v>2.51</v>
      </c>
      <c r="O11" s="87"/>
      <c r="P11" s="88"/>
    </row>
    <row r="12" spans="1:16" ht="15">
      <c r="A12" s="86"/>
      <c r="B12" s="93">
        <v>1952</v>
      </c>
      <c r="C12" s="94">
        <v>2.51</v>
      </c>
      <c r="D12" s="94">
        <v>2.51</v>
      </c>
      <c r="E12" s="94">
        <v>2.51</v>
      </c>
      <c r="F12" s="94">
        <v>2.51</v>
      </c>
      <c r="G12" s="94">
        <v>2.51</v>
      </c>
      <c r="H12" s="94">
        <v>2.51</v>
      </c>
      <c r="I12" s="94">
        <v>2.51</v>
      </c>
      <c r="J12" s="94">
        <v>2.51</v>
      </c>
      <c r="K12" s="94">
        <v>2.51</v>
      </c>
      <c r="L12" s="94">
        <v>2.51</v>
      </c>
      <c r="M12" s="94">
        <v>2.51</v>
      </c>
      <c r="N12" s="94">
        <v>2.51</v>
      </c>
      <c r="O12" s="87"/>
      <c r="P12" s="88"/>
    </row>
    <row r="13" spans="1:16" ht="15">
      <c r="A13" s="86"/>
      <c r="B13" s="93">
        <v>1953</v>
      </c>
      <c r="C13" s="94">
        <v>2.51</v>
      </c>
      <c r="D13" s="94">
        <v>2.51</v>
      </c>
      <c r="E13" s="94">
        <v>2.51</v>
      </c>
      <c r="F13" s="94">
        <v>2.51</v>
      </c>
      <c r="G13" s="94">
        <v>2.51</v>
      </c>
      <c r="H13" s="94">
        <v>2.51</v>
      </c>
      <c r="I13" s="94">
        <v>2.51</v>
      </c>
      <c r="J13" s="94">
        <v>2.51</v>
      </c>
      <c r="K13" s="94">
        <v>2.51</v>
      </c>
      <c r="L13" s="94">
        <v>2.51</v>
      </c>
      <c r="M13" s="94">
        <v>2.51</v>
      </c>
      <c r="N13" s="94">
        <v>2.51</v>
      </c>
      <c r="O13" s="87"/>
      <c r="P13" s="88"/>
    </row>
    <row r="14" spans="1:16" ht="15">
      <c r="A14" s="86"/>
      <c r="B14" s="93">
        <v>1954</v>
      </c>
      <c r="C14" s="94">
        <v>2.51</v>
      </c>
      <c r="D14" s="94">
        <v>2.51</v>
      </c>
      <c r="E14" s="94">
        <v>2.51</v>
      </c>
      <c r="F14" s="94">
        <v>2.51</v>
      </c>
      <c r="G14" s="94">
        <v>2.51</v>
      </c>
      <c r="H14" s="94">
        <v>2.51</v>
      </c>
      <c r="I14" s="94">
        <v>2.51</v>
      </c>
      <c r="J14" s="94">
        <v>2.51</v>
      </c>
      <c r="K14" s="94">
        <v>2.51</v>
      </c>
      <c r="L14" s="94">
        <v>2.51</v>
      </c>
      <c r="M14" s="94">
        <v>2.51</v>
      </c>
      <c r="N14" s="94">
        <v>2.51</v>
      </c>
      <c r="O14" s="87"/>
      <c r="P14" s="88"/>
    </row>
    <row r="15" spans="1:16" ht="15">
      <c r="A15" s="86"/>
      <c r="B15" s="93">
        <v>1955</v>
      </c>
      <c r="C15" s="94">
        <v>2.51</v>
      </c>
      <c r="D15" s="94">
        <v>2.51</v>
      </c>
      <c r="E15" s="94">
        <v>2.51</v>
      </c>
      <c r="F15" s="94">
        <v>2.51</v>
      </c>
      <c r="G15" s="94">
        <v>2.51</v>
      </c>
      <c r="H15" s="94">
        <v>2.51</v>
      </c>
      <c r="I15" s="94">
        <v>2.51</v>
      </c>
      <c r="J15" s="94">
        <v>2.51</v>
      </c>
      <c r="K15" s="94">
        <v>2.51</v>
      </c>
      <c r="L15" s="94">
        <v>2.51</v>
      </c>
      <c r="M15" s="94">
        <v>2.51</v>
      </c>
      <c r="N15" s="94">
        <v>2.51</v>
      </c>
      <c r="O15" s="87"/>
      <c r="P15" s="88"/>
    </row>
    <row r="16" spans="1:16" ht="15">
      <c r="A16" s="86"/>
      <c r="B16" s="93">
        <v>1956</v>
      </c>
      <c r="C16" s="94">
        <v>2.51</v>
      </c>
      <c r="D16" s="94">
        <v>2.51</v>
      </c>
      <c r="E16" s="94">
        <v>2.51</v>
      </c>
      <c r="F16" s="94">
        <v>2.51</v>
      </c>
      <c r="G16" s="94">
        <v>2.51</v>
      </c>
      <c r="H16" s="94">
        <v>2.51</v>
      </c>
      <c r="I16" s="94">
        <v>2.51</v>
      </c>
      <c r="J16" s="94">
        <v>2.51</v>
      </c>
      <c r="K16" s="94">
        <v>2.51</v>
      </c>
      <c r="L16" s="94">
        <v>2.51</v>
      </c>
      <c r="M16" s="94">
        <v>2.51</v>
      </c>
      <c r="N16" s="94">
        <v>2.51</v>
      </c>
      <c r="O16" s="87"/>
      <c r="P16" s="88"/>
    </row>
    <row r="17" spans="1:16" ht="15">
      <c r="A17" s="86"/>
      <c r="B17" s="93">
        <v>1957</v>
      </c>
      <c r="C17" s="94">
        <v>2.51</v>
      </c>
      <c r="D17" s="94">
        <v>2.51</v>
      </c>
      <c r="E17" s="94">
        <v>2.51</v>
      </c>
      <c r="F17" s="94">
        <v>2.51</v>
      </c>
      <c r="G17" s="94">
        <v>2.51</v>
      </c>
      <c r="H17" s="94">
        <v>2.51</v>
      </c>
      <c r="I17" s="94">
        <v>4.8</v>
      </c>
      <c r="J17" s="94">
        <v>4.99</v>
      </c>
      <c r="K17" s="94">
        <v>5.04</v>
      </c>
      <c r="L17" s="94">
        <v>5.06</v>
      </c>
      <c r="M17" s="94">
        <v>5.3</v>
      </c>
      <c r="N17" s="94">
        <v>5.42</v>
      </c>
      <c r="O17" s="87"/>
      <c r="P17" s="88"/>
    </row>
    <row r="18" spans="1:16" ht="15">
      <c r="A18" s="86"/>
      <c r="B18" s="93">
        <v>1958</v>
      </c>
      <c r="C18" s="94">
        <v>5.88</v>
      </c>
      <c r="D18" s="94">
        <v>6.16</v>
      </c>
      <c r="E18" s="94">
        <v>6.1</v>
      </c>
      <c r="F18" s="94">
        <v>6.64</v>
      </c>
      <c r="G18" s="94">
        <v>6.72</v>
      </c>
      <c r="H18" s="94">
        <v>6.81</v>
      </c>
      <c r="I18" s="94">
        <v>6.63</v>
      </c>
      <c r="J18" s="94">
        <v>6.51</v>
      </c>
      <c r="K18" s="94">
        <v>6.425</v>
      </c>
      <c r="L18" s="94">
        <v>6.41</v>
      </c>
      <c r="M18" s="94">
        <v>6.385</v>
      </c>
      <c r="N18" s="94">
        <v>6.4</v>
      </c>
      <c r="O18" s="87"/>
      <c r="P18" s="88"/>
    </row>
    <row r="19" spans="1:16" ht="15">
      <c r="A19" s="86"/>
      <c r="B19" s="93">
        <v>1959</v>
      </c>
      <c r="C19" s="94">
        <v>6.4</v>
      </c>
      <c r="D19" s="94">
        <v>6.4</v>
      </c>
      <c r="E19" s="94">
        <v>6.4</v>
      </c>
      <c r="F19" s="94">
        <v>6.4</v>
      </c>
      <c r="G19" s="94">
        <v>6.4</v>
      </c>
      <c r="H19" s="94">
        <v>6.4</v>
      </c>
      <c r="I19" s="94">
        <v>6.4</v>
      </c>
      <c r="J19" s="94">
        <v>6.4</v>
      </c>
      <c r="K19" s="94">
        <v>6.4</v>
      </c>
      <c r="L19" s="94">
        <v>6.4</v>
      </c>
      <c r="M19" s="94">
        <v>6.4</v>
      </c>
      <c r="N19" s="94">
        <v>6.4</v>
      </c>
      <c r="O19" s="87"/>
      <c r="P19" s="88"/>
    </row>
    <row r="20" spans="1:16" ht="15">
      <c r="A20" s="86"/>
      <c r="B20" s="93">
        <v>1960</v>
      </c>
      <c r="C20" s="94">
        <v>6.4</v>
      </c>
      <c r="D20" s="94">
        <v>6.4</v>
      </c>
      <c r="E20" s="94">
        <v>6.1</v>
      </c>
      <c r="F20" s="94">
        <v>6.7</v>
      </c>
      <c r="G20" s="94">
        <v>6.7</v>
      </c>
      <c r="H20" s="94">
        <v>6.7</v>
      </c>
      <c r="I20" s="94">
        <v>6.7</v>
      </c>
      <c r="J20" s="94">
        <v>6.7</v>
      </c>
      <c r="K20" s="94">
        <v>6.7</v>
      </c>
      <c r="L20" s="94">
        <v>6.7</v>
      </c>
      <c r="M20" s="94">
        <v>6.7</v>
      </c>
      <c r="N20" s="94">
        <v>6.7</v>
      </c>
      <c r="O20" s="87"/>
      <c r="P20" s="88"/>
    </row>
    <row r="21" spans="1:16" ht="15">
      <c r="A21" s="86"/>
      <c r="B21" s="93">
        <v>1961</v>
      </c>
      <c r="C21" s="94">
        <v>6.7</v>
      </c>
      <c r="D21" s="94">
        <v>6.7</v>
      </c>
      <c r="E21" s="94">
        <v>6.7</v>
      </c>
      <c r="F21" s="94">
        <v>6.7</v>
      </c>
      <c r="G21" s="94">
        <v>6.7</v>
      </c>
      <c r="H21" s="94">
        <v>6.7</v>
      </c>
      <c r="I21" s="94">
        <v>6.7</v>
      </c>
      <c r="J21" s="94">
        <v>6.7</v>
      </c>
      <c r="K21" s="94">
        <v>6.7</v>
      </c>
      <c r="L21" s="94">
        <v>6.7</v>
      </c>
      <c r="M21" s="94">
        <v>6.7</v>
      </c>
      <c r="N21" s="94">
        <v>6.7</v>
      </c>
      <c r="O21" s="87"/>
      <c r="P21" s="88"/>
    </row>
    <row r="22" spans="1:16" ht="15">
      <c r="A22" s="86"/>
      <c r="B22" s="93">
        <v>1962</v>
      </c>
      <c r="C22" s="94">
        <v>6.7</v>
      </c>
      <c r="D22" s="94">
        <v>6.7</v>
      </c>
      <c r="E22" s="94">
        <v>6.7</v>
      </c>
      <c r="F22" s="94">
        <v>6.7</v>
      </c>
      <c r="G22" s="94">
        <v>6.7</v>
      </c>
      <c r="H22" s="94">
        <v>6.7</v>
      </c>
      <c r="I22" s="94">
        <v>6.7</v>
      </c>
      <c r="J22" s="94">
        <v>6.7</v>
      </c>
      <c r="K22" s="94">
        <v>6.7</v>
      </c>
      <c r="L22" s="94">
        <v>6.7</v>
      </c>
      <c r="M22" s="94">
        <v>7.54</v>
      </c>
      <c r="N22" s="94">
        <v>9</v>
      </c>
      <c r="O22" s="87"/>
      <c r="P22" s="88"/>
    </row>
    <row r="23" spans="1:16" ht="15">
      <c r="A23" s="86"/>
      <c r="B23" s="93">
        <v>1963</v>
      </c>
      <c r="C23" s="94">
        <v>9</v>
      </c>
      <c r="D23" s="94">
        <v>9</v>
      </c>
      <c r="E23" s="94">
        <v>9</v>
      </c>
      <c r="F23" s="94">
        <v>9</v>
      </c>
      <c r="G23" s="94">
        <v>9</v>
      </c>
      <c r="H23" s="94">
        <v>9</v>
      </c>
      <c r="I23" s="94">
        <v>9</v>
      </c>
      <c r="J23" s="94">
        <v>9</v>
      </c>
      <c r="K23" s="94">
        <v>9</v>
      </c>
      <c r="L23" s="94">
        <v>9</v>
      </c>
      <c r="M23" s="94">
        <v>9</v>
      </c>
      <c r="N23" s="94">
        <v>9</v>
      </c>
      <c r="O23" s="87"/>
      <c r="P23" s="88"/>
    </row>
    <row r="24" spans="1:16" ht="15">
      <c r="A24" s="86"/>
      <c r="B24" s="93">
        <v>1964</v>
      </c>
      <c r="C24" s="94">
        <v>9</v>
      </c>
      <c r="D24" s="94">
        <v>9</v>
      </c>
      <c r="E24" s="94">
        <v>9</v>
      </c>
      <c r="F24" s="94">
        <v>9</v>
      </c>
      <c r="G24" s="94">
        <v>9</v>
      </c>
      <c r="H24" s="94">
        <v>9</v>
      </c>
      <c r="I24" s="94">
        <v>9</v>
      </c>
      <c r="J24" s="94">
        <v>9</v>
      </c>
      <c r="K24" s="94">
        <v>9</v>
      </c>
      <c r="L24" s="94">
        <v>9</v>
      </c>
      <c r="M24" s="94">
        <v>9</v>
      </c>
      <c r="N24" s="94">
        <v>9</v>
      </c>
      <c r="O24" s="87"/>
      <c r="P24" s="88"/>
    </row>
    <row r="25" spans="1:16" ht="15">
      <c r="A25" s="86"/>
      <c r="B25" s="93">
        <v>1965</v>
      </c>
      <c r="C25" s="94">
        <v>9</v>
      </c>
      <c r="D25" s="94">
        <v>9</v>
      </c>
      <c r="E25" s="94">
        <v>9</v>
      </c>
      <c r="F25" s="94">
        <v>9</v>
      </c>
      <c r="G25" s="94">
        <v>9</v>
      </c>
      <c r="H25" s="94">
        <v>9</v>
      </c>
      <c r="I25" s="94">
        <v>9</v>
      </c>
      <c r="J25" s="94">
        <v>9</v>
      </c>
      <c r="K25" s="94">
        <v>13.5</v>
      </c>
      <c r="L25" s="94">
        <v>13.5</v>
      </c>
      <c r="M25" s="94">
        <v>13.5</v>
      </c>
      <c r="N25" s="94">
        <v>13.5</v>
      </c>
      <c r="O25" s="87"/>
      <c r="P25" s="88"/>
    </row>
    <row r="26" spans="1:16" ht="15">
      <c r="A26" s="86"/>
      <c r="B26" s="93">
        <v>1966</v>
      </c>
      <c r="C26" s="94">
        <v>13.5</v>
      </c>
      <c r="D26" s="94">
        <v>13.5</v>
      </c>
      <c r="E26" s="94">
        <v>13.5</v>
      </c>
      <c r="F26" s="94">
        <v>13.5</v>
      </c>
      <c r="G26" s="94">
        <v>13.5</v>
      </c>
      <c r="H26" s="94">
        <v>13.5</v>
      </c>
      <c r="I26" s="94">
        <v>13.5</v>
      </c>
      <c r="J26" s="94">
        <v>13.5</v>
      </c>
      <c r="K26" s="94">
        <v>13.5</v>
      </c>
      <c r="L26" s="94">
        <v>13.5</v>
      </c>
      <c r="M26" s="94">
        <v>13.5</v>
      </c>
      <c r="N26" s="94">
        <v>13.5</v>
      </c>
      <c r="O26" s="87"/>
      <c r="P26" s="88"/>
    </row>
    <row r="27" spans="1:16" ht="15">
      <c r="A27" s="86"/>
      <c r="B27" s="93">
        <v>1967</v>
      </c>
      <c r="C27" s="94">
        <v>13.5</v>
      </c>
      <c r="D27" s="94">
        <v>13.5</v>
      </c>
      <c r="E27" s="94">
        <v>13.5</v>
      </c>
      <c r="F27" s="94">
        <v>13.89</v>
      </c>
      <c r="G27" s="94">
        <v>14.18</v>
      </c>
      <c r="H27" s="94">
        <v>14.46</v>
      </c>
      <c r="I27" s="94">
        <v>14.7</v>
      </c>
      <c r="J27" s="94">
        <v>14.98</v>
      </c>
      <c r="K27" s="94">
        <v>15.29</v>
      </c>
      <c r="L27" s="94">
        <v>15.51</v>
      </c>
      <c r="M27" s="94">
        <v>15.69</v>
      </c>
      <c r="N27" s="94">
        <v>15.76</v>
      </c>
      <c r="O27" s="87"/>
      <c r="P27" s="88"/>
    </row>
    <row r="28" spans="1:16" ht="15">
      <c r="A28" s="86"/>
      <c r="B28" s="93">
        <v>1968</v>
      </c>
      <c r="C28" s="94">
        <v>15.78</v>
      </c>
      <c r="D28" s="94">
        <v>15.88</v>
      </c>
      <c r="E28" s="94">
        <v>15.98</v>
      </c>
      <c r="F28" s="94">
        <v>16.12</v>
      </c>
      <c r="G28" s="94">
        <v>16.24</v>
      </c>
      <c r="H28" s="94">
        <v>16.29</v>
      </c>
      <c r="I28" s="94">
        <v>16.35</v>
      </c>
      <c r="J28" s="94">
        <v>16.44</v>
      </c>
      <c r="K28" s="94">
        <v>16.54</v>
      </c>
      <c r="L28" s="94">
        <v>16.68</v>
      </c>
      <c r="M28" s="94">
        <v>16.82</v>
      </c>
      <c r="N28" s="94">
        <v>16.88</v>
      </c>
      <c r="O28" s="87"/>
      <c r="P28" s="88"/>
    </row>
    <row r="29" spans="1:16" ht="15">
      <c r="A29" s="86"/>
      <c r="B29" s="93">
        <v>1969</v>
      </c>
      <c r="C29" s="94">
        <v>16.9</v>
      </c>
      <c r="D29" s="94">
        <v>16.97</v>
      </c>
      <c r="E29" s="94">
        <v>17.1</v>
      </c>
      <c r="F29" s="94">
        <v>17.13</v>
      </c>
      <c r="G29" s="94">
        <v>17.21</v>
      </c>
      <c r="H29" s="94">
        <v>17.31</v>
      </c>
      <c r="I29" s="94">
        <v>17.38</v>
      </c>
      <c r="J29" s="94">
        <v>17.5</v>
      </c>
      <c r="K29" s="94">
        <v>17.58</v>
      </c>
      <c r="L29" s="94">
        <v>17.63</v>
      </c>
      <c r="M29" s="94">
        <v>17.74</v>
      </c>
      <c r="N29" s="94">
        <v>17.85</v>
      </c>
      <c r="O29" s="87"/>
      <c r="P29" s="88"/>
    </row>
    <row r="30" spans="1:16" ht="15">
      <c r="A30" s="86"/>
      <c r="B30" s="93">
        <v>1970</v>
      </c>
      <c r="C30" s="94">
        <v>17.95</v>
      </c>
      <c r="D30" s="94">
        <v>18.04</v>
      </c>
      <c r="E30" s="94">
        <v>18.14</v>
      </c>
      <c r="F30" s="94">
        <v>18.25</v>
      </c>
      <c r="G30" s="94">
        <v>18.32</v>
      </c>
      <c r="H30" s="94">
        <v>18.42</v>
      </c>
      <c r="I30" s="94">
        <v>18.51</v>
      </c>
      <c r="J30" s="94">
        <v>18.6</v>
      </c>
      <c r="K30" s="94">
        <v>18.76</v>
      </c>
      <c r="L30" s="94">
        <v>18.87</v>
      </c>
      <c r="M30" s="94">
        <v>18.96</v>
      </c>
      <c r="N30" s="94">
        <v>19.09</v>
      </c>
      <c r="O30" s="87"/>
      <c r="P30" s="88"/>
    </row>
    <row r="31" spans="1:16" ht="15">
      <c r="A31" s="86"/>
      <c r="B31" s="93">
        <v>1971</v>
      </c>
      <c r="C31" s="94">
        <v>19.22</v>
      </c>
      <c r="D31" s="94">
        <v>19.33</v>
      </c>
      <c r="E31" s="94">
        <v>19.49</v>
      </c>
      <c r="F31" s="94">
        <v>19.64</v>
      </c>
      <c r="G31" s="94">
        <v>19.72</v>
      </c>
      <c r="H31" s="94">
        <v>19.87</v>
      </c>
      <c r="I31" s="94">
        <v>20.06</v>
      </c>
      <c r="J31" s="94">
        <v>20.23</v>
      </c>
      <c r="K31" s="94">
        <v>20.38</v>
      </c>
      <c r="L31" s="94">
        <v>20.54</v>
      </c>
      <c r="M31" s="94">
        <v>20.71</v>
      </c>
      <c r="N31" s="94">
        <v>20.91</v>
      </c>
      <c r="O31" s="87"/>
      <c r="P31" s="88"/>
    </row>
    <row r="32" spans="1:16" ht="15">
      <c r="A32" s="86"/>
      <c r="B32" s="93">
        <v>1972</v>
      </c>
      <c r="C32" s="94">
        <v>21.08</v>
      </c>
      <c r="D32" s="94">
        <v>21.24</v>
      </c>
      <c r="E32" s="94">
        <v>21.42</v>
      </c>
      <c r="F32" s="94">
        <v>21.58</v>
      </c>
      <c r="G32" s="94">
        <v>21.75</v>
      </c>
      <c r="H32" s="94">
        <v>21.9</v>
      </c>
      <c r="I32" s="94">
        <v>22.01</v>
      </c>
      <c r="J32" s="94">
        <v>22.16</v>
      </c>
      <c r="K32" s="94">
        <v>22.33</v>
      </c>
      <c r="L32" s="94">
        <v>22.46</v>
      </c>
      <c r="M32" s="94">
        <v>22.6</v>
      </c>
      <c r="N32" s="94">
        <v>22.79</v>
      </c>
      <c r="O32" s="87"/>
      <c r="P32" s="88"/>
    </row>
    <row r="33" spans="1:16" ht="15">
      <c r="A33" s="86"/>
      <c r="B33" s="93">
        <v>1973</v>
      </c>
      <c r="C33" s="94">
        <v>22.96</v>
      </c>
      <c r="D33" s="94">
        <v>23.08</v>
      </c>
      <c r="E33" s="94">
        <v>23.2</v>
      </c>
      <c r="F33" s="94">
        <v>23.29</v>
      </c>
      <c r="G33" s="94">
        <v>23.42</v>
      </c>
      <c r="H33" s="94">
        <v>23.52</v>
      </c>
      <c r="I33" s="94">
        <v>23.67</v>
      </c>
      <c r="J33" s="94">
        <v>23.87</v>
      </c>
      <c r="K33" s="94">
        <v>24.07</v>
      </c>
      <c r="L33" s="94">
        <v>24.28</v>
      </c>
      <c r="M33" s="94">
        <v>24.47</v>
      </c>
      <c r="N33" s="94">
        <v>24.79</v>
      </c>
      <c r="O33" s="87"/>
      <c r="P33" s="88"/>
    </row>
    <row r="34" spans="1:16" ht="15">
      <c r="A34" s="86"/>
      <c r="B34" s="93">
        <v>1974</v>
      </c>
      <c r="C34" s="94">
        <v>25.1</v>
      </c>
      <c r="D34" s="94">
        <v>25.33</v>
      </c>
      <c r="E34" s="94">
        <v>25.47</v>
      </c>
      <c r="F34" s="94">
        <v>25.52</v>
      </c>
      <c r="G34" s="94">
        <v>25.56</v>
      </c>
      <c r="H34" s="94">
        <v>25.61</v>
      </c>
      <c r="I34" s="94">
        <v>25.69</v>
      </c>
      <c r="J34" s="94">
        <v>26.01</v>
      </c>
      <c r="K34" s="94">
        <v>26.57</v>
      </c>
      <c r="L34" s="94">
        <v>27.3</v>
      </c>
      <c r="M34" s="94">
        <v>27.88</v>
      </c>
      <c r="N34" s="94">
        <v>28.63</v>
      </c>
      <c r="O34" s="87"/>
      <c r="P34" s="88"/>
    </row>
    <row r="35" spans="1:16" ht="15">
      <c r="A35" s="86"/>
      <c r="B35" s="93">
        <v>1975</v>
      </c>
      <c r="C35" s="94">
        <v>29.07</v>
      </c>
      <c r="D35" s="94">
        <v>29.47</v>
      </c>
      <c r="E35" s="94">
        <v>29.86</v>
      </c>
      <c r="F35" s="94">
        <v>30.24</v>
      </c>
      <c r="G35" s="94">
        <v>30.64</v>
      </c>
      <c r="H35" s="94">
        <v>31</v>
      </c>
      <c r="I35" s="94">
        <v>31.36</v>
      </c>
      <c r="J35" s="94">
        <v>31.7</v>
      </c>
      <c r="K35" s="94">
        <v>32.02</v>
      </c>
      <c r="L35" s="94">
        <v>32.36</v>
      </c>
      <c r="M35" s="94">
        <v>32.68</v>
      </c>
      <c r="N35" s="94">
        <v>32.96</v>
      </c>
      <c r="O35" s="87"/>
      <c r="P35" s="88"/>
    </row>
    <row r="36" spans="1:16" ht="15">
      <c r="A36" s="86"/>
      <c r="B36" s="93">
        <v>1976</v>
      </c>
      <c r="C36" s="94">
        <v>33.32</v>
      </c>
      <c r="D36" s="94">
        <v>33.63</v>
      </c>
      <c r="E36" s="94">
        <v>33.95</v>
      </c>
      <c r="F36" s="94">
        <v>34.29</v>
      </c>
      <c r="G36" s="94">
        <v>34.58</v>
      </c>
      <c r="H36" s="94">
        <v>34.7</v>
      </c>
      <c r="I36" s="94">
        <v>35.12</v>
      </c>
      <c r="J36" s="94">
        <v>35.22</v>
      </c>
      <c r="K36" s="94">
        <v>35.29</v>
      </c>
      <c r="L36" s="94">
        <v>35.58</v>
      </c>
      <c r="M36" s="94">
        <v>36.04</v>
      </c>
      <c r="N36" s="94">
        <v>36.32</v>
      </c>
      <c r="O36" s="87"/>
      <c r="P36" s="88"/>
    </row>
    <row r="37" spans="1:16" ht="15">
      <c r="A37" s="86"/>
      <c r="B37" s="93">
        <v>1977</v>
      </c>
      <c r="C37" s="94">
        <v>36.38</v>
      </c>
      <c r="D37" s="94">
        <v>36.38</v>
      </c>
      <c r="E37" s="94">
        <v>36.59</v>
      </c>
      <c r="F37" s="94">
        <v>36.5</v>
      </c>
      <c r="G37" s="94">
        <v>36.5</v>
      </c>
      <c r="H37" s="94">
        <v>36.5</v>
      </c>
      <c r="I37" s="94">
        <v>36.54</v>
      </c>
      <c r="J37" s="94">
        <v>36.82</v>
      </c>
      <c r="K37" s="94">
        <v>37.14</v>
      </c>
      <c r="L37" s="94">
        <v>37.35</v>
      </c>
      <c r="M37" s="94">
        <v>37.55</v>
      </c>
      <c r="N37" s="94">
        <v>37.96</v>
      </c>
      <c r="O37" s="87"/>
      <c r="P37" s="88"/>
    </row>
    <row r="38" spans="1:16" ht="15">
      <c r="A38" s="86"/>
      <c r="B38" s="93">
        <v>1978</v>
      </c>
      <c r="C38" s="94">
        <v>38.08</v>
      </c>
      <c r="D38" s="94">
        <v>38.22</v>
      </c>
      <c r="E38" s="94">
        <v>38.42</v>
      </c>
      <c r="F38" s="94">
        <v>38.58</v>
      </c>
      <c r="G38" s="94">
        <v>38.75</v>
      </c>
      <c r="H38" s="94">
        <v>38.87</v>
      </c>
      <c r="I38" s="94">
        <v>38.99</v>
      </c>
      <c r="J38" s="94">
        <v>39.23</v>
      </c>
      <c r="K38" s="94">
        <v>39.75</v>
      </c>
      <c r="L38" s="94">
        <v>40.2</v>
      </c>
      <c r="M38" s="94">
        <v>40.6</v>
      </c>
      <c r="N38" s="94">
        <v>41</v>
      </c>
      <c r="O38" s="87"/>
      <c r="P38" s="88"/>
    </row>
    <row r="39" spans="1:16" ht="15">
      <c r="A39" s="86"/>
      <c r="B39" s="93">
        <v>1979</v>
      </c>
      <c r="C39" s="94">
        <v>41.3</v>
      </c>
      <c r="D39" s="94">
        <v>41.58</v>
      </c>
      <c r="E39" s="94">
        <v>42.02</v>
      </c>
      <c r="F39" s="94">
        <v>42.43</v>
      </c>
      <c r="G39" s="94">
        <v>42.69</v>
      </c>
      <c r="H39" s="94">
        <v>42.71</v>
      </c>
      <c r="I39" s="94">
        <v>42.76</v>
      </c>
      <c r="J39" s="94">
        <v>42.88</v>
      </c>
      <c r="K39" s="94">
        <v>43</v>
      </c>
      <c r="L39" s="94">
        <v>43.23</v>
      </c>
      <c r="M39" s="94">
        <v>43.53</v>
      </c>
      <c r="N39" s="94">
        <v>44</v>
      </c>
      <c r="O39" s="87"/>
      <c r="P39" s="88"/>
    </row>
    <row r="40" spans="1:16" ht="15">
      <c r="A40" s="86"/>
      <c r="B40" s="93">
        <v>1980</v>
      </c>
      <c r="C40" s="94">
        <v>44.41</v>
      </c>
      <c r="D40" s="94">
        <v>44.94</v>
      </c>
      <c r="E40" s="94">
        <v>45.62</v>
      </c>
      <c r="F40" s="94">
        <v>46.05</v>
      </c>
      <c r="G40" s="94">
        <v>46.78</v>
      </c>
      <c r="H40" s="94">
        <v>47.32</v>
      </c>
      <c r="I40" s="94">
        <v>47.79</v>
      </c>
      <c r="J40" s="94">
        <v>48.24</v>
      </c>
      <c r="K40" s="94">
        <v>48.92</v>
      </c>
      <c r="L40" s="94">
        <v>49.6</v>
      </c>
      <c r="M40" s="94">
        <v>50.27</v>
      </c>
      <c r="N40" s="94">
        <v>50.92</v>
      </c>
      <c r="O40" s="87"/>
      <c r="P40" s="88"/>
    </row>
    <row r="41" spans="1:16" ht="15">
      <c r="A41" s="86"/>
      <c r="B41" s="93">
        <v>1981</v>
      </c>
      <c r="C41" s="94">
        <v>51.45</v>
      </c>
      <c r="D41" s="94">
        <v>51.96</v>
      </c>
      <c r="E41" s="94">
        <v>52.49</v>
      </c>
      <c r="F41" s="94">
        <v>52.94</v>
      </c>
      <c r="G41" s="94">
        <v>53.57</v>
      </c>
      <c r="H41" s="94">
        <v>54.18</v>
      </c>
      <c r="I41" s="94">
        <v>54.93</v>
      </c>
      <c r="J41" s="94">
        <v>55.68</v>
      </c>
      <c r="K41" s="94">
        <v>56.39</v>
      </c>
      <c r="L41" s="94">
        <v>57.22</v>
      </c>
      <c r="M41" s="94">
        <v>58.09</v>
      </c>
      <c r="N41" s="94">
        <v>59.07</v>
      </c>
      <c r="O41" s="87"/>
      <c r="P41" s="88"/>
    </row>
    <row r="42" spans="1:16" ht="15">
      <c r="A42" s="86"/>
      <c r="B42" s="93">
        <v>1982</v>
      </c>
      <c r="C42" s="94">
        <v>59.84</v>
      </c>
      <c r="D42" s="94">
        <v>60.63</v>
      </c>
      <c r="E42" s="94">
        <v>61.4</v>
      </c>
      <c r="F42" s="94">
        <v>62.21</v>
      </c>
      <c r="G42" s="94">
        <v>63.02</v>
      </c>
      <c r="H42" s="94">
        <v>63.84</v>
      </c>
      <c r="I42" s="94">
        <v>64.69</v>
      </c>
      <c r="J42" s="94">
        <v>65.55</v>
      </c>
      <c r="K42" s="94">
        <v>66.42</v>
      </c>
      <c r="L42" s="94">
        <v>67.68</v>
      </c>
      <c r="M42" s="94">
        <v>68.97</v>
      </c>
      <c r="N42" s="94">
        <v>70.29</v>
      </c>
      <c r="O42" s="87"/>
      <c r="P42" s="88"/>
    </row>
    <row r="43" spans="1:16" ht="15">
      <c r="A43" s="86"/>
      <c r="B43" s="93">
        <v>1983</v>
      </c>
      <c r="C43" s="94">
        <v>71.45</v>
      </c>
      <c r="D43" s="94">
        <v>72.81</v>
      </c>
      <c r="E43" s="94">
        <v>74.19</v>
      </c>
      <c r="F43" s="94">
        <v>75.6</v>
      </c>
      <c r="G43" s="94">
        <v>77.04</v>
      </c>
      <c r="H43" s="94">
        <v>78.51</v>
      </c>
      <c r="I43" s="94">
        <v>80</v>
      </c>
      <c r="J43" s="94">
        <v>81.68</v>
      </c>
      <c r="K43" s="94">
        <v>83.4</v>
      </c>
      <c r="L43" s="94">
        <v>85.15</v>
      </c>
      <c r="M43" s="94">
        <v>86.94</v>
      </c>
      <c r="N43" s="94">
        <v>88.77</v>
      </c>
      <c r="O43" s="94"/>
      <c r="P43" s="88"/>
    </row>
    <row r="44" spans="1:16" ht="15">
      <c r="A44" s="86"/>
      <c r="B44" s="93">
        <v>1984</v>
      </c>
      <c r="C44" s="94">
        <v>90.63</v>
      </c>
      <c r="D44" s="94">
        <v>92.53</v>
      </c>
      <c r="E44" s="94">
        <v>94.47</v>
      </c>
      <c r="F44" s="94">
        <v>96.45</v>
      </c>
      <c r="G44" s="94">
        <v>98.47</v>
      </c>
      <c r="H44" s="94">
        <v>100.4</v>
      </c>
      <c r="I44" s="94">
        <v>102.65</v>
      </c>
      <c r="J44" s="94">
        <v>104.81</v>
      </c>
      <c r="K44" s="94">
        <v>107.01</v>
      </c>
      <c r="L44" s="94">
        <v>109.26</v>
      </c>
      <c r="M44" s="94">
        <v>111.55</v>
      </c>
      <c r="N44" s="94">
        <v>113.89</v>
      </c>
      <c r="O44" s="94"/>
      <c r="P44" s="88"/>
    </row>
    <row r="45" spans="1:16" ht="15">
      <c r="A45" s="86"/>
      <c r="B45" s="93">
        <v>1985</v>
      </c>
      <c r="C45" s="94">
        <v>116.6</v>
      </c>
      <c r="D45" s="94">
        <v>120.1</v>
      </c>
      <c r="E45" s="94">
        <v>126.27</v>
      </c>
      <c r="F45" s="94">
        <v>132.58</v>
      </c>
      <c r="G45" s="94">
        <v>138.7</v>
      </c>
      <c r="H45" s="94">
        <v>142.9</v>
      </c>
      <c r="I45" s="94">
        <v>147.79</v>
      </c>
      <c r="J45" s="94">
        <v>152.06</v>
      </c>
      <c r="K45" s="94">
        <v>157.9</v>
      </c>
      <c r="L45" s="94">
        <v>162.43</v>
      </c>
      <c r="M45" s="94">
        <v>166.64</v>
      </c>
      <c r="N45" s="94">
        <v>172.2</v>
      </c>
      <c r="O45" s="94"/>
      <c r="P45" s="88"/>
    </row>
    <row r="46" spans="1:16" ht="15">
      <c r="A46" s="86"/>
      <c r="B46" s="93">
        <v>1986</v>
      </c>
      <c r="C46" s="94">
        <v>175</v>
      </c>
      <c r="D46" s="94">
        <v>178.1</v>
      </c>
      <c r="E46" s="94">
        <v>181.53</v>
      </c>
      <c r="F46" s="94">
        <v>186.56</v>
      </c>
      <c r="G46" s="94">
        <v>190.46</v>
      </c>
      <c r="H46" s="94">
        <v>193.76</v>
      </c>
      <c r="I46" s="94">
        <v>197.59</v>
      </c>
      <c r="J46" s="94">
        <v>200.72</v>
      </c>
      <c r="K46" s="94">
        <v>205.56</v>
      </c>
      <c r="L46" s="94">
        <v>210.3</v>
      </c>
      <c r="M46" s="94">
        <v>214.64</v>
      </c>
      <c r="N46" s="94">
        <v>219</v>
      </c>
      <c r="O46" s="94"/>
      <c r="P46" s="88"/>
    </row>
    <row r="47" spans="1:16" ht="15">
      <c r="A47" s="86"/>
      <c r="B47" s="93">
        <v>1987</v>
      </c>
      <c r="C47" s="94">
        <v>222.79</v>
      </c>
      <c r="D47" s="94">
        <v>226.73</v>
      </c>
      <c r="E47" s="94">
        <v>231.08</v>
      </c>
      <c r="F47" s="94">
        <v>235.13</v>
      </c>
      <c r="G47" s="94">
        <v>239.41</v>
      </c>
      <c r="H47" s="94">
        <v>243.32</v>
      </c>
      <c r="I47" s="94">
        <v>247.56</v>
      </c>
      <c r="J47" s="94">
        <v>250.95</v>
      </c>
      <c r="K47" s="94">
        <v>254.39</v>
      </c>
      <c r="L47" s="94">
        <v>257.17</v>
      </c>
      <c r="M47" s="94">
        <v>260.3</v>
      </c>
      <c r="N47" s="94">
        <v>263.7</v>
      </c>
      <c r="O47" s="94"/>
      <c r="P47" s="88"/>
    </row>
    <row r="48" spans="1:16" ht="15">
      <c r="A48" s="86"/>
      <c r="B48" s="93">
        <v>1988</v>
      </c>
      <c r="C48" s="94">
        <v>267.98</v>
      </c>
      <c r="D48" s="94">
        <v>273.64</v>
      </c>
      <c r="E48" s="94">
        <v>280.09</v>
      </c>
      <c r="F48" s="94">
        <v>286.46</v>
      </c>
      <c r="G48" s="94">
        <v>293.16</v>
      </c>
      <c r="H48" s="94">
        <v>299.28</v>
      </c>
      <c r="I48" s="94">
        <v>305.03</v>
      </c>
      <c r="J48" s="94">
        <v>311.44</v>
      </c>
      <c r="K48" s="94">
        <v>317.96</v>
      </c>
      <c r="L48" s="94">
        <v>323.88</v>
      </c>
      <c r="M48" s="94">
        <v>329.88</v>
      </c>
      <c r="N48" s="94">
        <v>335.86</v>
      </c>
      <c r="O48" s="94"/>
      <c r="P48" s="88"/>
    </row>
    <row r="49" spans="1:16" ht="15">
      <c r="A49" s="86"/>
      <c r="B49" s="93">
        <v>1989</v>
      </c>
      <c r="C49" s="94">
        <v>343.12</v>
      </c>
      <c r="D49" s="94">
        <v>350.22</v>
      </c>
      <c r="E49" s="94">
        <v>357.72</v>
      </c>
      <c r="F49" s="94">
        <v>365.61</v>
      </c>
      <c r="G49" s="94">
        <v>373.7</v>
      </c>
      <c r="H49" s="94">
        <v>381.79</v>
      </c>
      <c r="I49" s="94">
        <v>389.2</v>
      </c>
      <c r="J49" s="94">
        <v>397.33</v>
      </c>
      <c r="K49" s="94">
        <v>405.84</v>
      </c>
      <c r="L49" s="94">
        <v>414.87</v>
      </c>
      <c r="M49" s="94">
        <v>424.16</v>
      </c>
      <c r="N49" s="94">
        <v>433.92</v>
      </c>
      <c r="O49" s="94"/>
      <c r="P49" s="88"/>
    </row>
    <row r="50" spans="1:16" ht="15">
      <c r="A50" s="86"/>
      <c r="B50" s="93">
        <v>1990</v>
      </c>
      <c r="C50" s="94">
        <v>445.69</v>
      </c>
      <c r="D50" s="94">
        <v>457.17</v>
      </c>
      <c r="E50" s="94">
        <v>468.96</v>
      </c>
      <c r="F50" s="94">
        <v>479.75</v>
      </c>
      <c r="G50" s="94">
        <v>491.64</v>
      </c>
      <c r="H50" s="94">
        <v>502.39</v>
      </c>
      <c r="I50" s="94">
        <v>513.71</v>
      </c>
      <c r="J50" s="94">
        <v>525.6</v>
      </c>
      <c r="K50" s="94">
        <v>534.9</v>
      </c>
      <c r="L50" s="94">
        <v>545.61</v>
      </c>
      <c r="M50" s="94">
        <v>556.53</v>
      </c>
      <c r="N50" s="94">
        <v>568.73</v>
      </c>
      <c r="O50" s="94"/>
      <c r="P50" s="88"/>
    </row>
    <row r="51" spans="1:16" ht="15">
      <c r="A51" s="86"/>
      <c r="B51" s="93">
        <v>1991</v>
      </c>
      <c r="C51" s="94">
        <v>578.96</v>
      </c>
      <c r="D51" s="94">
        <v>588.63</v>
      </c>
      <c r="E51" s="94">
        <v>598.46</v>
      </c>
      <c r="F51" s="94">
        <v>608.45</v>
      </c>
      <c r="G51" s="94">
        <v>618.61</v>
      </c>
      <c r="H51" s="94">
        <v>628.82</v>
      </c>
      <c r="I51" s="94">
        <v>639.37</v>
      </c>
      <c r="J51" s="94">
        <v>652.11</v>
      </c>
      <c r="K51" s="94">
        <v>667.18</v>
      </c>
      <c r="L51" s="94">
        <v>679.3</v>
      </c>
      <c r="M51" s="94">
        <v>694.7</v>
      </c>
      <c r="N51" s="94">
        <v>638.61</v>
      </c>
      <c r="O51" s="94"/>
      <c r="P51" s="88"/>
    </row>
    <row r="52" spans="1:16" ht="15">
      <c r="A52" s="86"/>
      <c r="B52" s="93">
        <v>1992</v>
      </c>
      <c r="C52" s="94">
        <v>644.27</v>
      </c>
      <c r="D52" s="94">
        <v>636.54</v>
      </c>
      <c r="E52" s="94">
        <v>641.59</v>
      </c>
      <c r="F52" s="94">
        <v>653.83</v>
      </c>
      <c r="G52" s="94">
        <v>664.37</v>
      </c>
      <c r="H52" s="94">
        <v>697.57</v>
      </c>
      <c r="I52" s="94">
        <v>705.14</v>
      </c>
      <c r="J52" s="94">
        <v>691.68</v>
      </c>
      <c r="K52" s="94">
        <v>702.81</v>
      </c>
      <c r="L52" s="94">
        <v>716.88</v>
      </c>
      <c r="M52" s="94">
        <v>725.45</v>
      </c>
      <c r="N52" s="94">
        <v>737.98</v>
      </c>
      <c r="O52" s="94"/>
      <c r="P52" s="88"/>
    </row>
    <row r="53" spans="1:16" ht="15">
      <c r="A53" s="86"/>
      <c r="B53" s="93">
        <v>1993</v>
      </c>
      <c r="C53" s="94">
        <v>746.05</v>
      </c>
      <c r="D53" s="94">
        <v>758.03</v>
      </c>
      <c r="E53" s="94">
        <v>766.41</v>
      </c>
      <c r="F53" s="94">
        <v>774.94</v>
      </c>
      <c r="G53" s="94">
        <v>779.56</v>
      </c>
      <c r="H53" s="94">
        <v>787.12</v>
      </c>
      <c r="I53" s="94">
        <v>801.35</v>
      </c>
      <c r="J53" s="94">
        <v>806.86</v>
      </c>
      <c r="K53" s="94">
        <v>810.84</v>
      </c>
      <c r="L53" s="94">
        <v>817.03</v>
      </c>
      <c r="M53" s="94">
        <v>811.73</v>
      </c>
      <c r="N53" s="94">
        <v>804.33</v>
      </c>
      <c r="O53" s="94"/>
      <c r="P53" s="88"/>
    </row>
    <row r="54" spans="1:16" ht="15">
      <c r="A54" s="86"/>
      <c r="B54" s="93">
        <v>1994</v>
      </c>
      <c r="C54" s="94">
        <v>818.38</v>
      </c>
      <c r="D54" s="94">
        <v>819.7</v>
      </c>
      <c r="E54" s="94">
        <v>819.51</v>
      </c>
      <c r="F54" s="94">
        <v>836.86</v>
      </c>
      <c r="G54" s="94">
        <v>841.12</v>
      </c>
      <c r="H54" s="94">
        <v>819.64</v>
      </c>
      <c r="I54" s="94">
        <v>815.62</v>
      </c>
      <c r="J54" s="94">
        <v>816.3</v>
      </c>
      <c r="K54" s="94">
        <v>842</v>
      </c>
      <c r="L54" s="94">
        <v>838.55</v>
      </c>
      <c r="M54" s="94">
        <v>829.03</v>
      </c>
      <c r="N54" s="94">
        <v>831.27</v>
      </c>
      <c r="O54" s="94"/>
      <c r="P54" s="88"/>
    </row>
    <row r="55" spans="1:16" ht="15">
      <c r="A55" s="86"/>
      <c r="B55" s="93">
        <v>1995</v>
      </c>
      <c r="C55" s="94">
        <v>856.41</v>
      </c>
      <c r="D55" s="94">
        <v>856.99</v>
      </c>
      <c r="E55" s="94">
        <v>880.23</v>
      </c>
      <c r="F55" s="94">
        <v>877.9</v>
      </c>
      <c r="G55" s="94">
        <v>876.36</v>
      </c>
      <c r="H55" s="94">
        <v>881.23</v>
      </c>
      <c r="I55" s="94">
        <v>897.63</v>
      </c>
      <c r="J55" s="94">
        <v>960.19</v>
      </c>
      <c r="K55" s="94">
        <v>966.78</v>
      </c>
      <c r="L55" s="94">
        <v>994.5</v>
      </c>
      <c r="M55" s="94">
        <v>998.16</v>
      </c>
      <c r="N55" s="94">
        <v>987.65</v>
      </c>
      <c r="O55" s="94"/>
      <c r="P55" s="88"/>
    </row>
    <row r="56" spans="1:16" ht="15">
      <c r="A56" s="86"/>
      <c r="B56" s="93">
        <v>1996</v>
      </c>
      <c r="C56" s="94">
        <v>1028.14</v>
      </c>
      <c r="D56" s="94">
        <v>1039.81</v>
      </c>
      <c r="E56" s="94">
        <v>1046</v>
      </c>
      <c r="F56" s="94">
        <v>1058.9</v>
      </c>
      <c r="G56" s="94">
        <v>1073.06</v>
      </c>
      <c r="H56" s="94">
        <v>1069.11</v>
      </c>
      <c r="I56" s="94">
        <v>1056.74</v>
      </c>
      <c r="J56" s="94">
        <v>1042.32</v>
      </c>
      <c r="K56" s="94">
        <v>1025.06</v>
      </c>
      <c r="L56" s="94">
        <v>1005.83</v>
      </c>
      <c r="M56" s="94">
        <v>1002.28</v>
      </c>
      <c r="N56" s="94">
        <v>1005.33</v>
      </c>
      <c r="O56" s="94"/>
      <c r="P56" s="88"/>
    </row>
    <row r="57" spans="1:16" ht="15">
      <c r="A57" s="86"/>
      <c r="B57" s="93">
        <v>1997</v>
      </c>
      <c r="C57" s="94">
        <v>1070.97</v>
      </c>
      <c r="D57" s="94">
        <v>1080.51</v>
      </c>
      <c r="E57" s="94">
        <v>1059.88</v>
      </c>
      <c r="F57" s="94">
        <v>1063.11</v>
      </c>
      <c r="G57" s="94">
        <v>1077.09</v>
      </c>
      <c r="H57" s="94">
        <v>1089.01</v>
      </c>
      <c r="I57" s="94">
        <v>1109.65</v>
      </c>
      <c r="J57" s="94">
        <v>1172.28</v>
      </c>
      <c r="K57" s="94">
        <v>1246.27</v>
      </c>
      <c r="L57" s="94">
        <v>1281.2</v>
      </c>
      <c r="M57" s="94">
        <v>1305.66</v>
      </c>
      <c r="N57" s="94">
        <v>1293.58</v>
      </c>
      <c r="O57" s="94"/>
      <c r="P57" s="88"/>
    </row>
    <row r="58" spans="1:16" ht="15">
      <c r="A58" s="86"/>
      <c r="B58" s="93">
        <v>1998</v>
      </c>
      <c r="C58" s="94">
        <v>1342</v>
      </c>
      <c r="D58" s="94">
        <v>1343.85</v>
      </c>
      <c r="E58" s="94">
        <v>1358.03</v>
      </c>
      <c r="F58" s="94">
        <v>1365.72</v>
      </c>
      <c r="G58" s="94">
        <v>1397.07</v>
      </c>
      <c r="H58" s="94">
        <v>1363.04</v>
      </c>
      <c r="I58" s="94">
        <v>1370.65</v>
      </c>
      <c r="J58" s="94">
        <v>1440.87</v>
      </c>
      <c r="K58" s="94">
        <v>1556.15</v>
      </c>
      <c r="L58" s="94">
        <v>1575.08</v>
      </c>
      <c r="M58" s="94">
        <v>1547.11</v>
      </c>
      <c r="N58" s="94">
        <v>1542.11</v>
      </c>
      <c r="O58" s="94"/>
      <c r="P58" s="88"/>
    </row>
    <row r="59" spans="1:16" ht="15">
      <c r="A59" s="86"/>
      <c r="B59" s="93">
        <v>1999</v>
      </c>
      <c r="C59" s="94">
        <v>1582.9</v>
      </c>
      <c r="D59" s="94">
        <v>1568.3</v>
      </c>
      <c r="E59" s="95">
        <v>1533.51</v>
      </c>
      <c r="F59" s="95">
        <v>1604.44</v>
      </c>
      <c r="G59" s="95">
        <v>1671.67</v>
      </c>
      <c r="H59" s="95">
        <v>1732.1</v>
      </c>
      <c r="I59" s="95">
        <v>1809.5</v>
      </c>
      <c r="J59" s="95">
        <v>1954.72</v>
      </c>
      <c r="K59" s="95">
        <v>2017.27</v>
      </c>
      <c r="L59" s="95">
        <v>1971.59</v>
      </c>
      <c r="M59" s="95">
        <v>1923.77</v>
      </c>
      <c r="N59" s="95">
        <v>1873.77</v>
      </c>
      <c r="O59" s="94"/>
      <c r="P59" s="88"/>
    </row>
    <row r="60" spans="1:16" ht="15">
      <c r="A60" s="86"/>
      <c r="B60" s="93">
        <v>2000</v>
      </c>
      <c r="C60" s="94">
        <v>1976.72</v>
      </c>
      <c r="D60" s="94">
        <v>1946.17</v>
      </c>
      <c r="E60" s="94">
        <v>1951.56</v>
      </c>
      <c r="F60" s="94">
        <v>2004.47</v>
      </c>
      <c r="G60" s="94">
        <v>2084.92</v>
      </c>
      <c r="H60" s="95">
        <v>2139.11</v>
      </c>
      <c r="I60" s="94">
        <v>2172.79</v>
      </c>
      <c r="J60" s="94">
        <v>2208.21</v>
      </c>
      <c r="K60" s="95">
        <v>2212.26</v>
      </c>
      <c r="L60" s="95">
        <v>2158.36</v>
      </c>
      <c r="M60" s="95">
        <v>2172.84</v>
      </c>
      <c r="N60" s="95">
        <v>2229.18</v>
      </c>
      <c r="O60" s="94"/>
      <c r="P60" s="88"/>
    </row>
    <row r="61" spans="1:16" ht="15">
      <c r="A61" s="86"/>
      <c r="B61" s="93">
        <v>2001</v>
      </c>
      <c r="C61" s="94">
        <v>2240.8</v>
      </c>
      <c r="D61" s="94">
        <v>2257.45</v>
      </c>
      <c r="E61" s="94">
        <v>2310.57</v>
      </c>
      <c r="F61" s="94">
        <v>2346.73</v>
      </c>
      <c r="G61" s="94">
        <v>2324.98</v>
      </c>
      <c r="H61" s="94">
        <v>2298.85</v>
      </c>
      <c r="I61" s="94">
        <v>2298.27</v>
      </c>
      <c r="J61" s="94">
        <v>2301.23</v>
      </c>
      <c r="K61" s="95">
        <v>2332.19</v>
      </c>
      <c r="L61" s="95">
        <v>2310.02</v>
      </c>
      <c r="M61" s="95">
        <v>2308.59</v>
      </c>
      <c r="N61" s="95">
        <v>2291.18</v>
      </c>
      <c r="O61" s="94"/>
      <c r="P61" s="88"/>
    </row>
    <row r="62" spans="1:16" ht="15">
      <c r="A62" s="86"/>
      <c r="B62" s="93">
        <v>2002</v>
      </c>
      <c r="C62" s="94">
        <v>2264.82</v>
      </c>
      <c r="D62" s="94">
        <v>2309.82</v>
      </c>
      <c r="E62" s="94">
        <v>2261.23</v>
      </c>
      <c r="F62" s="94">
        <v>2275.35</v>
      </c>
      <c r="G62" s="94">
        <v>2321.16</v>
      </c>
      <c r="H62" s="94">
        <v>2398.82</v>
      </c>
      <c r="I62" s="94">
        <v>2625.06</v>
      </c>
      <c r="J62" s="94">
        <v>2703.55</v>
      </c>
      <c r="K62" s="95">
        <v>2828.08</v>
      </c>
      <c r="L62" s="95">
        <v>2773.73</v>
      </c>
      <c r="M62" s="95">
        <v>2784.21</v>
      </c>
      <c r="N62" s="95">
        <v>2864.789</v>
      </c>
      <c r="O62" s="94"/>
      <c r="P62" s="88"/>
    </row>
    <row r="63" spans="1:16" ht="15">
      <c r="A63" s="86"/>
      <c r="B63" s="93">
        <v>2003</v>
      </c>
      <c r="C63" s="94">
        <v>2926.46</v>
      </c>
      <c r="D63" s="94">
        <v>2956.31</v>
      </c>
      <c r="E63" s="94">
        <v>2958.25</v>
      </c>
      <c r="F63" s="94">
        <v>2887.82</v>
      </c>
      <c r="G63" s="94">
        <v>2853.33</v>
      </c>
      <c r="H63" s="94">
        <v>2817.32</v>
      </c>
      <c r="I63" s="94">
        <v>2880.4</v>
      </c>
      <c r="J63" s="94">
        <v>2832.94</v>
      </c>
      <c r="K63" s="95">
        <v>2889.39</v>
      </c>
      <c r="L63" s="96">
        <v>2884.17</v>
      </c>
      <c r="M63" s="95">
        <v>2836.05</v>
      </c>
      <c r="N63" s="95">
        <v>2778.21</v>
      </c>
      <c r="O63" s="94"/>
      <c r="P63" s="97" t="s">
        <v>16</v>
      </c>
    </row>
    <row r="64" spans="1:16" ht="15">
      <c r="A64" s="86"/>
      <c r="B64" s="93">
        <v>2004</v>
      </c>
      <c r="C64" s="94">
        <v>2742.47</v>
      </c>
      <c r="D64" s="94">
        <v>2682.34</v>
      </c>
      <c r="E64" s="94">
        <v>2678.16</v>
      </c>
      <c r="F64" s="94">
        <v>2646.99</v>
      </c>
      <c r="G64" s="94">
        <v>2724.92</v>
      </c>
      <c r="H64" s="94">
        <v>2699.58</v>
      </c>
      <c r="I64" s="94">
        <v>2612.44</v>
      </c>
      <c r="J64" s="94">
        <v>2551.43</v>
      </c>
      <c r="K64" s="95">
        <v>2595.17</v>
      </c>
      <c r="L64" s="96">
        <v>2575.19</v>
      </c>
      <c r="M64" s="95">
        <v>2479.1</v>
      </c>
      <c r="N64" s="95">
        <v>2389.75</v>
      </c>
      <c r="O64" s="94"/>
      <c r="P64" s="97"/>
    </row>
    <row r="65" spans="1:16" ht="15">
      <c r="A65" s="86"/>
      <c r="B65" s="93">
        <v>2005</v>
      </c>
      <c r="C65" s="94">
        <v>2367.76</v>
      </c>
      <c r="D65" s="94">
        <v>2323.77</v>
      </c>
      <c r="E65" s="94">
        <v>2376.48</v>
      </c>
      <c r="F65" s="94">
        <v>2348.32</v>
      </c>
      <c r="G65" s="94">
        <v>2332.79</v>
      </c>
      <c r="H65" s="94">
        <v>2331.81</v>
      </c>
      <c r="I65" s="94">
        <v>2308.49</v>
      </c>
      <c r="J65" s="94">
        <v>2304.3</v>
      </c>
      <c r="K65" s="95">
        <v>2289.61</v>
      </c>
      <c r="L65" s="95">
        <v>2289.57</v>
      </c>
      <c r="M65" s="95">
        <v>2274.05</v>
      </c>
      <c r="N65" s="95">
        <v>2284.22</v>
      </c>
      <c r="O65" s="94"/>
      <c r="P65" s="97"/>
    </row>
    <row r="66" spans="1:16" ht="15">
      <c r="A66" s="86"/>
      <c r="B66" s="93">
        <v>2006</v>
      </c>
      <c r="C66" s="94">
        <v>2265.65</v>
      </c>
      <c r="D66" s="94">
        <v>2247.32</v>
      </c>
      <c r="E66" s="94">
        <v>2289.98</v>
      </c>
      <c r="F66" s="94">
        <v>2375.03</v>
      </c>
      <c r="G66" s="94">
        <v>2482.41</v>
      </c>
      <c r="H66" s="94">
        <v>2633.12</v>
      </c>
      <c r="I66" s="94">
        <v>2426</v>
      </c>
      <c r="J66" s="94">
        <v>2396.63</v>
      </c>
      <c r="K66" s="95">
        <v>2394.31</v>
      </c>
      <c r="L66" s="95">
        <v>2315.38</v>
      </c>
      <c r="M66" s="95">
        <v>2300.42</v>
      </c>
      <c r="N66" s="95">
        <v>2238.79</v>
      </c>
      <c r="O66" s="94"/>
      <c r="P66" s="97"/>
    </row>
    <row r="67" spans="1:16" ht="15">
      <c r="A67" s="86"/>
      <c r="B67" s="93">
        <v>2007</v>
      </c>
      <c r="C67" s="94">
        <v>2259.72</v>
      </c>
      <c r="D67" s="94">
        <v>2224.12</v>
      </c>
      <c r="E67" s="94">
        <v>2190.3</v>
      </c>
      <c r="F67" s="94">
        <v>2110.67</v>
      </c>
      <c r="G67" s="94">
        <v>1930.64</v>
      </c>
      <c r="H67" s="94">
        <v>1960.61</v>
      </c>
      <c r="I67" s="94">
        <v>1971.8</v>
      </c>
      <c r="J67" s="94">
        <v>2173.17</v>
      </c>
      <c r="K67" s="95">
        <v>2023.19</v>
      </c>
      <c r="L67" s="96">
        <v>1999.44</v>
      </c>
      <c r="M67" s="95">
        <v>2060.42</v>
      </c>
      <c r="N67" s="95">
        <v>2014.76</v>
      </c>
      <c r="O67" s="94"/>
      <c r="P67" s="97"/>
    </row>
    <row r="68" spans="1:16" ht="15">
      <c r="A68" s="86"/>
      <c r="B68" s="93">
        <v>2008</v>
      </c>
      <c r="C68" s="94">
        <v>1939.6</v>
      </c>
      <c r="D68" s="94">
        <v>1843.59</v>
      </c>
      <c r="E68" s="94">
        <v>1821.6</v>
      </c>
      <c r="F68" s="94">
        <v>1780.21</v>
      </c>
      <c r="G68" s="94">
        <v>1744.01</v>
      </c>
      <c r="H68" s="94">
        <v>1923.02</v>
      </c>
      <c r="I68" s="94">
        <v>1792.24</v>
      </c>
      <c r="J68" s="94">
        <v>1907.97</v>
      </c>
      <c r="K68" s="95">
        <v>2174.62</v>
      </c>
      <c r="L68" s="96">
        <v>2359.52</v>
      </c>
      <c r="M68" s="95">
        <v>2318</v>
      </c>
      <c r="N68" s="95">
        <v>2243.59</v>
      </c>
      <c r="O68" s="94"/>
      <c r="P68" s="97"/>
    </row>
    <row r="69" spans="1:16" ht="15">
      <c r="A69" s="86"/>
      <c r="B69" s="93">
        <v>2009</v>
      </c>
      <c r="C69" s="94">
        <v>2420.26</v>
      </c>
      <c r="D69" s="94">
        <v>2555.89</v>
      </c>
      <c r="E69" s="94">
        <v>2561.21</v>
      </c>
      <c r="F69" s="94">
        <v>2289.73</v>
      </c>
      <c r="G69" s="94">
        <v>2140.66</v>
      </c>
      <c r="H69" s="94">
        <v>2158.67</v>
      </c>
      <c r="I69" s="94">
        <v>2043.37</v>
      </c>
      <c r="J69" s="94">
        <v>2035</v>
      </c>
      <c r="K69" s="95">
        <v>1922</v>
      </c>
      <c r="L69" s="96">
        <v>1993.8</v>
      </c>
      <c r="M69" s="95">
        <v>1997.47</v>
      </c>
      <c r="N69" s="95">
        <v>2044.23</v>
      </c>
      <c r="O69" s="94"/>
      <c r="P69" s="97"/>
    </row>
    <row r="70" spans="1:16" ht="15">
      <c r="A70" s="86"/>
      <c r="B70" s="93">
        <v>2010</v>
      </c>
      <c r="C70" s="94">
        <v>1982.29</v>
      </c>
      <c r="D70" s="94">
        <v>1932.32</v>
      </c>
      <c r="E70" s="94">
        <v>1928.59</v>
      </c>
      <c r="F70" s="94">
        <v>1969.75</v>
      </c>
      <c r="G70" s="94">
        <v>1971.55</v>
      </c>
      <c r="H70" s="94">
        <v>1916.46</v>
      </c>
      <c r="I70" s="94">
        <v>1842.79</v>
      </c>
      <c r="J70" s="94">
        <v>1823.74</v>
      </c>
      <c r="K70" s="95">
        <v>1799.89</v>
      </c>
      <c r="L70" s="96">
        <v>1831.64</v>
      </c>
      <c r="M70" s="95">
        <v>1916.96</v>
      </c>
      <c r="N70" s="95">
        <v>1913.98</v>
      </c>
      <c r="O70" s="94"/>
      <c r="P70" s="97"/>
    </row>
    <row r="71" spans="1:16" ht="15">
      <c r="A71" s="86"/>
      <c r="B71" s="93">
        <v>2011</v>
      </c>
      <c r="C71" s="94">
        <v>1857.98</v>
      </c>
      <c r="D71" s="94">
        <v>1895.56</v>
      </c>
      <c r="E71" s="94">
        <v>1879.47</v>
      </c>
      <c r="F71" s="94">
        <v>1768.19</v>
      </c>
      <c r="G71" s="94">
        <v>1817.34</v>
      </c>
      <c r="H71" s="94">
        <v>1780.16</v>
      </c>
      <c r="I71" s="94">
        <v>1777.82</v>
      </c>
      <c r="J71" s="94">
        <v>1783.66</v>
      </c>
      <c r="K71" s="95">
        <v>1915.1</v>
      </c>
      <c r="L71" s="96">
        <v>1863.06</v>
      </c>
      <c r="M71" s="95">
        <v>1967.18</v>
      </c>
      <c r="N71" s="95">
        <v>1942.7</v>
      </c>
      <c r="O71" s="94"/>
      <c r="P71" s="97"/>
    </row>
    <row r="72" spans="1:16" ht="15">
      <c r="A72" s="86"/>
      <c r="B72" s="93">
        <v>2012</v>
      </c>
      <c r="C72" s="94">
        <v>1815.08</v>
      </c>
      <c r="D72" s="94">
        <v>1767.83</v>
      </c>
      <c r="E72" s="94">
        <v>1792.07</v>
      </c>
      <c r="F72" s="94">
        <v>1761.2</v>
      </c>
      <c r="G72" s="94">
        <v>1827.83</v>
      </c>
      <c r="H72" s="94">
        <v>1784.6</v>
      </c>
      <c r="I72" s="94">
        <v>1789.02</v>
      </c>
      <c r="J72" s="94">
        <v>1830.5</v>
      </c>
      <c r="K72" s="95">
        <v>1800.52</v>
      </c>
      <c r="L72" s="96">
        <v>1829.89</v>
      </c>
      <c r="M72" s="95">
        <v>1817.93</v>
      </c>
      <c r="N72" s="95">
        <v>1768.23</v>
      </c>
      <c r="O72" s="94"/>
      <c r="P72" s="97"/>
    </row>
    <row r="73" spans="1:16" ht="15">
      <c r="A73" s="86"/>
      <c r="B73" s="93">
        <v>2013</v>
      </c>
      <c r="C73" s="94">
        <v>1773.24</v>
      </c>
      <c r="D73" s="94">
        <v>1816.42</v>
      </c>
      <c r="E73" s="94">
        <v>1832.2</v>
      </c>
      <c r="F73" s="94">
        <v>1828.79</v>
      </c>
      <c r="G73" s="94">
        <v>1891.48</v>
      </c>
      <c r="H73" s="94">
        <v>1929</v>
      </c>
      <c r="I73" s="94">
        <v>1890.33</v>
      </c>
      <c r="J73" s="94">
        <v>1935.43</v>
      </c>
      <c r="K73" s="95">
        <v>1914.65</v>
      </c>
      <c r="L73" s="96">
        <v>1884.06</v>
      </c>
      <c r="M73" s="95">
        <v>1931.88</v>
      </c>
      <c r="N73" s="95">
        <v>1926.83</v>
      </c>
      <c r="O73" s="94"/>
      <c r="P73" s="97"/>
    </row>
    <row r="74" spans="1:16" ht="15">
      <c r="A74" s="86"/>
      <c r="B74" s="93">
        <v>2014</v>
      </c>
      <c r="C74" s="94">
        <v>2008.26</v>
      </c>
      <c r="D74" s="94">
        <v>2054.9</v>
      </c>
      <c r="E74" s="94">
        <v>1965.32</v>
      </c>
      <c r="F74" s="94">
        <v>1935.14</v>
      </c>
      <c r="G74" s="94">
        <v>1900.64</v>
      </c>
      <c r="H74" s="94">
        <v>1881.19</v>
      </c>
      <c r="I74" s="94">
        <v>1872.43</v>
      </c>
      <c r="J74" s="94">
        <v>1918.62</v>
      </c>
      <c r="K74" s="95">
        <v>2028.48</v>
      </c>
      <c r="L74" s="96">
        <v>2050.52</v>
      </c>
      <c r="M74" s="95">
        <v>2206.19</v>
      </c>
      <c r="N74" s="95">
        <v>2392.46</v>
      </c>
      <c r="O74" s="94"/>
      <c r="P74" s="97"/>
    </row>
    <row r="75" spans="1:16" ht="15">
      <c r="A75" s="86"/>
      <c r="B75" s="93">
        <v>2015</v>
      </c>
      <c r="C75" s="94">
        <v>2441.1</v>
      </c>
      <c r="D75" s="94">
        <v>2496.99</v>
      </c>
      <c r="E75" s="94">
        <v>2576.05</v>
      </c>
      <c r="F75" s="94">
        <v>2388.06</v>
      </c>
      <c r="G75" s="94">
        <v>2533.79</v>
      </c>
      <c r="H75" s="94">
        <v>2585.11</v>
      </c>
      <c r="I75" s="94">
        <v>2866.04</v>
      </c>
      <c r="J75" s="94">
        <v>3101.1</v>
      </c>
      <c r="K75" s="95">
        <v>3121.94</v>
      </c>
      <c r="L75" s="96">
        <v>2897.83</v>
      </c>
      <c r="M75" s="95">
        <v>3101.1</v>
      </c>
      <c r="N75" s="95">
        <v>3149.47</v>
      </c>
      <c r="O75" s="94"/>
      <c r="P75" s="97"/>
    </row>
    <row r="76" spans="1:16" ht="15">
      <c r="A76" s="86"/>
      <c r="B76" s="93">
        <v>2016</v>
      </c>
      <c r="C76" s="94">
        <v>3287.31</v>
      </c>
      <c r="D76" s="94">
        <v>3306</v>
      </c>
      <c r="E76" s="94">
        <v>3022.35</v>
      </c>
      <c r="F76" s="94">
        <v>2851.14</v>
      </c>
      <c r="G76" s="94">
        <v>3069.17</v>
      </c>
      <c r="H76" s="94">
        <v>2916.15</v>
      </c>
      <c r="I76" s="94">
        <v>3081.75</v>
      </c>
      <c r="J76" s="94">
        <v>2933.82</v>
      </c>
      <c r="K76" s="95">
        <v>2879.95</v>
      </c>
      <c r="L76" s="96">
        <v>2967.66</v>
      </c>
      <c r="M76" s="95">
        <v>3165.09</v>
      </c>
      <c r="N76" s="95">
        <v>3000.71</v>
      </c>
      <c r="O76" s="94"/>
      <c r="P76" s="97"/>
    </row>
    <row r="77" spans="1:16" ht="15">
      <c r="A77" s="86"/>
      <c r="B77" s="93">
        <v>2017</v>
      </c>
      <c r="C77" s="94">
        <v>2936.66</v>
      </c>
      <c r="D77" s="94">
        <v>2896.27</v>
      </c>
      <c r="E77" s="94">
        <v>2880.24</v>
      </c>
      <c r="F77" s="94">
        <v>2947.85</v>
      </c>
      <c r="G77" s="94">
        <v>2920.42</v>
      </c>
      <c r="H77" s="94">
        <v>3038.26</v>
      </c>
      <c r="I77" s="94">
        <v>2995.23</v>
      </c>
      <c r="J77" s="94">
        <v>2937.09</v>
      </c>
      <c r="K77" s="95">
        <v>2936.67</v>
      </c>
      <c r="L77" s="96">
        <v>3011.44</v>
      </c>
      <c r="M77" s="95">
        <v>3006.09</v>
      </c>
      <c r="N77" s="95">
        <v>2984</v>
      </c>
      <c r="O77" s="94"/>
      <c r="P77" s="97"/>
    </row>
    <row r="78" spans="1:16" ht="15">
      <c r="A78" s="86"/>
      <c r="B78" s="93">
        <v>2018</v>
      </c>
      <c r="C78" s="94">
        <v>2844.14</v>
      </c>
      <c r="D78" s="94">
        <v>2855.93</v>
      </c>
      <c r="E78" s="94">
        <v>2780.47</v>
      </c>
      <c r="F78" s="94">
        <v>2806.28</v>
      </c>
      <c r="G78" s="94">
        <v>2879.32</v>
      </c>
      <c r="H78" s="94">
        <v>2930.8</v>
      </c>
      <c r="I78" s="94">
        <v>2875.72</v>
      </c>
      <c r="J78" s="94">
        <v>3027.39</v>
      </c>
      <c r="K78" s="95">
        <v>2972.18</v>
      </c>
      <c r="L78" s="96">
        <v>3202.44</v>
      </c>
      <c r="M78" s="95">
        <v>3240.02</v>
      </c>
      <c r="N78" s="95">
        <v>3249.75</v>
      </c>
      <c r="O78" s="94"/>
      <c r="P78" s="97"/>
    </row>
    <row r="79" spans="1:16" ht="15">
      <c r="A79" s="86"/>
      <c r="B79" s="93">
        <v>2019</v>
      </c>
      <c r="C79" s="94">
        <v>3163.46</v>
      </c>
      <c r="D79" s="94">
        <v>3072.01</v>
      </c>
      <c r="E79" s="94">
        <v>3174.79</v>
      </c>
      <c r="F79" s="94">
        <v>3247.72</v>
      </c>
      <c r="G79" s="94">
        <v>3357.82</v>
      </c>
      <c r="H79" s="94">
        <v>3205.67</v>
      </c>
      <c r="I79" s="94">
        <v>3296.85</v>
      </c>
      <c r="J79" s="94">
        <v>3427.29</v>
      </c>
      <c r="K79" s="95">
        <v>3462.01</v>
      </c>
      <c r="L79" s="96">
        <v>3389.94</v>
      </c>
      <c r="M79" s="95">
        <v>3522.48</v>
      </c>
      <c r="N79" s="95">
        <v>3277.14</v>
      </c>
      <c r="O79" s="94"/>
      <c r="P79" s="97"/>
    </row>
    <row r="80" spans="1:16" ht="15">
      <c r="A80" s="86"/>
      <c r="B80" s="93">
        <v>2020</v>
      </c>
      <c r="C80" s="94">
        <v>3317.37</v>
      </c>
      <c r="D80" s="94">
        <v>3408.24</v>
      </c>
      <c r="E80" s="94">
        <v>3870.01</v>
      </c>
      <c r="F80" s="94">
        <v>3986.56</v>
      </c>
      <c r="G80" s="94">
        <v>3863.34</v>
      </c>
      <c r="H80" s="94">
        <v>3693</v>
      </c>
      <c r="I80" s="94">
        <v>3660.6</v>
      </c>
      <c r="J80" s="94">
        <v>3788.1</v>
      </c>
      <c r="K80" s="95">
        <v>3749.86</v>
      </c>
      <c r="L80" s="96"/>
      <c r="M80" s="95"/>
      <c r="N80" s="95"/>
      <c r="O80" s="94"/>
      <c r="P80" s="97"/>
    </row>
    <row r="81" spans="1:16" ht="15">
      <c r="A81" s="86"/>
      <c r="B81" s="87"/>
      <c r="C81" s="94"/>
      <c r="D81" s="94"/>
      <c r="E81" s="95"/>
      <c r="F81" s="95"/>
      <c r="G81" s="95"/>
      <c r="H81" s="95"/>
      <c r="I81" s="95"/>
      <c r="J81" s="95"/>
      <c r="K81" s="95"/>
      <c r="L81" s="95"/>
      <c r="M81" s="94"/>
      <c r="N81" s="94"/>
      <c r="O81" s="94"/>
      <c r="P81" s="88"/>
    </row>
    <row r="82" spans="1:16" ht="15">
      <c r="A82" s="86"/>
      <c r="B82" s="145" t="s">
        <v>76</v>
      </c>
      <c r="C82" s="145"/>
      <c r="D82" s="145"/>
      <c r="E82" s="145"/>
      <c r="F82" s="145"/>
      <c r="G82" s="145"/>
      <c r="H82" s="145"/>
      <c r="I82" s="145"/>
      <c r="J82" s="145"/>
      <c r="K82" s="145"/>
      <c r="L82" s="145"/>
      <c r="M82" s="145"/>
      <c r="N82" s="145"/>
      <c r="O82" s="145"/>
      <c r="P82" s="88"/>
    </row>
    <row r="83" spans="1:16" ht="15">
      <c r="A83" s="86"/>
      <c r="B83" s="93">
        <v>1950</v>
      </c>
      <c r="C83" s="94">
        <v>1.96</v>
      </c>
      <c r="D83" s="94">
        <v>1.96</v>
      </c>
      <c r="E83" s="94">
        <v>1.96</v>
      </c>
      <c r="F83" s="94">
        <v>1.96</v>
      </c>
      <c r="G83" s="94">
        <v>1.96</v>
      </c>
      <c r="H83" s="94">
        <v>1.96</v>
      </c>
      <c r="I83" s="94">
        <v>1.96</v>
      </c>
      <c r="J83" s="94">
        <v>1.96</v>
      </c>
      <c r="K83" s="94">
        <v>1.96</v>
      </c>
      <c r="L83" s="94">
        <v>1.96</v>
      </c>
      <c r="M83" s="94">
        <v>1.96</v>
      </c>
      <c r="N83" s="94">
        <v>1.96</v>
      </c>
      <c r="O83" s="94">
        <f>AVERAGE(C83:N83)</f>
        <v>1.9600000000000006</v>
      </c>
      <c r="P83" s="88"/>
    </row>
    <row r="84" spans="1:16" ht="15">
      <c r="A84" s="86"/>
      <c r="B84" s="93">
        <v>1951</v>
      </c>
      <c r="C84" s="94">
        <v>1.96</v>
      </c>
      <c r="D84" s="94">
        <v>1.96</v>
      </c>
      <c r="E84" s="94">
        <v>2.15</v>
      </c>
      <c r="F84" s="94">
        <v>2.51</v>
      </c>
      <c r="G84" s="94">
        <v>2.51</v>
      </c>
      <c r="H84" s="94">
        <v>2.51</v>
      </c>
      <c r="I84" s="94">
        <v>2.51</v>
      </c>
      <c r="J84" s="94">
        <v>2.51</v>
      </c>
      <c r="K84" s="94">
        <v>2.51</v>
      </c>
      <c r="L84" s="94">
        <v>2.51</v>
      </c>
      <c r="M84" s="94">
        <v>2.51</v>
      </c>
      <c r="N84" s="94">
        <v>2.51</v>
      </c>
      <c r="O84" s="94">
        <f aca="true" t="shared" si="0" ref="O84:O115">AVERAGE(C84:N84)</f>
        <v>2.3883333333333323</v>
      </c>
      <c r="P84" s="88"/>
    </row>
    <row r="85" spans="1:16" ht="15">
      <c r="A85" s="86"/>
      <c r="B85" s="93">
        <v>1952</v>
      </c>
      <c r="C85" s="94">
        <v>2.51</v>
      </c>
      <c r="D85" s="94">
        <v>2.51</v>
      </c>
      <c r="E85" s="94">
        <v>2.51</v>
      </c>
      <c r="F85" s="94">
        <v>2.51</v>
      </c>
      <c r="G85" s="94">
        <v>2.51</v>
      </c>
      <c r="H85" s="94">
        <v>2.51</v>
      </c>
      <c r="I85" s="94">
        <v>2.51</v>
      </c>
      <c r="J85" s="94">
        <v>2.51</v>
      </c>
      <c r="K85" s="94">
        <v>2.51</v>
      </c>
      <c r="L85" s="94">
        <v>2.51</v>
      </c>
      <c r="M85" s="94">
        <v>2.51</v>
      </c>
      <c r="N85" s="94">
        <v>2.51</v>
      </c>
      <c r="O85" s="94">
        <f t="shared" si="0"/>
        <v>2.5099999999999993</v>
      </c>
      <c r="P85" s="88"/>
    </row>
    <row r="86" spans="1:16" ht="15">
      <c r="A86" s="86"/>
      <c r="B86" s="93">
        <v>1953</v>
      </c>
      <c r="C86" s="94">
        <v>2.51</v>
      </c>
      <c r="D86" s="94">
        <v>2.51</v>
      </c>
      <c r="E86" s="94">
        <v>2.51</v>
      </c>
      <c r="F86" s="94">
        <v>2.51</v>
      </c>
      <c r="G86" s="94">
        <v>2.51</v>
      </c>
      <c r="H86" s="94">
        <v>2.51</v>
      </c>
      <c r="I86" s="94">
        <v>2.51</v>
      </c>
      <c r="J86" s="94">
        <v>2.51</v>
      </c>
      <c r="K86" s="94">
        <v>2.51</v>
      </c>
      <c r="L86" s="94">
        <v>2.51</v>
      </c>
      <c r="M86" s="94">
        <v>2.51</v>
      </c>
      <c r="N86" s="94">
        <v>2.51</v>
      </c>
      <c r="O86" s="94">
        <f t="shared" si="0"/>
        <v>2.5099999999999993</v>
      </c>
      <c r="P86" s="88"/>
    </row>
    <row r="87" spans="1:16" ht="15">
      <c r="A87" s="86"/>
      <c r="B87" s="93">
        <v>1954</v>
      </c>
      <c r="C87" s="94">
        <v>2.51</v>
      </c>
      <c r="D87" s="94">
        <v>2.51</v>
      </c>
      <c r="E87" s="94">
        <v>2.51</v>
      </c>
      <c r="F87" s="94">
        <v>2.51</v>
      </c>
      <c r="G87" s="94">
        <v>2.51</v>
      </c>
      <c r="H87" s="94">
        <v>2.51</v>
      </c>
      <c r="I87" s="94">
        <v>2.51</v>
      </c>
      <c r="J87" s="94">
        <v>2.51</v>
      </c>
      <c r="K87" s="94">
        <v>2.51</v>
      </c>
      <c r="L87" s="94">
        <v>2.51</v>
      </c>
      <c r="M87" s="94">
        <v>2.51</v>
      </c>
      <c r="N87" s="94">
        <v>2.51</v>
      </c>
      <c r="O87" s="94">
        <f t="shared" si="0"/>
        <v>2.5099999999999993</v>
      </c>
      <c r="P87" s="88"/>
    </row>
    <row r="88" spans="1:16" ht="15">
      <c r="A88" s="86"/>
      <c r="B88" s="93">
        <v>1955</v>
      </c>
      <c r="C88" s="94">
        <v>2.51</v>
      </c>
      <c r="D88" s="94">
        <v>2.51</v>
      </c>
      <c r="E88" s="94">
        <v>2.51</v>
      </c>
      <c r="F88" s="94">
        <v>2.51</v>
      </c>
      <c r="G88" s="94">
        <v>2.51</v>
      </c>
      <c r="H88" s="94">
        <v>2.51</v>
      </c>
      <c r="I88" s="94">
        <v>2.51</v>
      </c>
      <c r="J88" s="94">
        <v>2.51</v>
      </c>
      <c r="K88" s="94">
        <v>2.51</v>
      </c>
      <c r="L88" s="94">
        <v>2.51</v>
      </c>
      <c r="M88" s="94">
        <v>2.51</v>
      </c>
      <c r="N88" s="94">
        <v>2.51</v>
      </c>
      <c r="O88" s="94">
        <f t="shared" si="0"/>
        <v>2.5099999999999993</v>
      </c>
      <c r="P88" s="88"/>
    </row>
    <row r="89" spans="1:16" ht="15">
      <c r="A89" s="86"/>
      <c r="B89" s="93">
        <v>1956</v>
      </c>
      <c r="C89" s="94">
        <v>2.51</v>
      </c>
      <c r="D89" s="94">
        <v>2.51</v>
      </c>
      <c r="E89" s="94">
        <v>2.51</v>
      </c>
      <c r="F89" s="94">
        <v>2.51</v>
      </c>
      <c r="G89" s="94">
        <v>2.51</v>
      </c>
      <c r="H89" s="94">
        <v>2.51</v>
      </c>
      <c r="I89" s="94">
        <v>2.51</v>
      </c>
      <c r="J89" s="94">
        <v>2.51</v>
      </c>
      <c r="K89" s="94">
        <v>2.51</v>
      </c>
      <c r="L89" s="94">
        <v>2.51</v>
      </c>
      <c r="M89" s="94">
        <v>2.51</v>
      </c>
      <c r="N89" s="94">
        <v>2.51</v>
      </c>
      <c r="O89" s="94">
        <f t="shared" si="0"/>
        <v>2.5099999999999993</v>
      </c>
      <c r="P89" s="88"/>
    </row>
    <row r="90" spans="1:16" ht="15">
      <c r="A90" s="86"/>
      <c r="B90" s="93">
        <v>1957</v>
      </c>
      <c r="C90" s="94">
        <v>2.51</v>
      </c>
      <c r="D90" s="94">
        <v>2.51</v>
      </c>
      <c r="E90" s="94">
        <v>2.51</v>
      </c>
      <c r="F90" s="94">
        <v>2.51</v>
      </c>
      <c r="G90" s="94">
        <v>2.51</v>
      </c>
      <c r="H90" s="94">
        <v>2.51</v>
      </c>
      <c r="I90" s="94">
        <v>4.81</v>
      </c>
      <c r="J90" s="94">
        <v>4.9</v>
      </c>
      <c r="K90" s="94">
        <v>5.12</v>
      </c>
      <c r="L90" s="94">
        <v>5.1</v>
      </c>
      <c r="M90" s="94">
        <v>5.2</v>
      </c>
      <c r="N90" s="94">
        <v>5.38</v>
      </c>
      <c r="O90" s="94">
        <f t="shared" si="0"/>
        <v>3.7975</v>
      </c>
      <c r="P90" s="88"/>
    </row>
    <row r="91" spans="1:16" ht="15">
      <c r="A91" s="86"/>
      <c r="B91" s="93">
        <v>1958</v>
      </c>
      <c r="C91" s="94">
        <v>5.61</v>
      </c>
      <c r="D91" s="94">
        <v>6.01</v>
      </c>
      <c r="E91" s="94">
        <v>6.11</v>
      </c>
      <c r="F91" s="94">
        <v>6.64</v>
      </c>
      <c r="G91" s="94">
        <v>6.77</v>
      </c>
      <c r="H91" s="94">
        <v>6.8</v>
      </c>
      <c r="I91" s="94">
        <v>6.74</v>
      </c>
      <c r="J91" s="94">
        <v>6.52</v>
      </c>
      <c r="K91" s="94">
        <v>6.38</v>
      </c>
      <c r="L91" s="94">
        <v>6.4</v>
      </c>
      <c r="M91" s="94">
        <v>6.42</v>
      </c>
      <c r="N91" s="94">
        <v>6.4</v>
      </c>
      <c r="O91" s="94">
        <f t="shared" si="0"/>
        <v>6.400000000000001</v>
      </c>
      <c r="P91" s="88"/>
    </row>
    <row r="92" spans="1:16" ht="15">
      <c r="A92" s="86"/>
      <c r="B92" s="93">
        <v>1959</v>
      </c>
      <c r="C92" s="94">
        <v>6.4</v>
      </c>
      <c r="D92" s="94">
        <v>6.4</v>
      </c>
      <c r="E92" s="94">
        <v>6.4</v>
      </c>
      <c r="F92" s="94">
        <v>6.4</v>
      </c>
      <c r="G92" s="94">
        <v>6.4</v>
      </c>
      <c r="H92" s="94">
        <v>6.4</v>
      </c>
      <c r="I92" s="94">
        <v>6.4</v>
      </c>
      <c r="J92" s="94">
        <v>6.4</v>
      </c>
      <c r="K92" s="94">
        <v>6.4</v>
      </c>
      <c r="L92" s="94">
        <v>6.4</v>
      </c>
      <c r="M92" s="94">
        <v>6.4</v>
      </c>
      <c r="N92" s="94">
        <v>6.4</v>
      </c>
      <c r="O92" s="94">
        <f t="shared" si="0"/>
        <v>6.3999999999999995</v>
      </c>
      <c r="P92" s="88"/>
    </row>
    <row r="93" spans="1:16" ht="15">
      <c r="A93" s="86"/>
      <c r="B93" s="93">
        <v>1960</v>
      </c>
      <c r="C93" s="94">
        <v>6.4</v>
      </c>
      <c r="D93" s="94">
        <v>6.4</v>
      </c>
      <c r="E93" s="94">
        <v>6.52</v>
      </c>
      <c r="F93" s="94">
        <v>6.7</v>
      </c>
      <c r="G93" s="94">
        <v>6.7</v>
      </c>
      <c r="H93" s="94">
        <v>6.7</v>
      </c>
      <c r="I93" s="94">
        <v>6.7</v>
      </c>
      <c r="J93" s="94">
        <v>6.7</v>
      </c>
      <c r="K93" s="94">
        <v>6.7</v>
      </c>
      <c r="L93" s="94">
        <v>6.7</v>
      </c>
      <c r="M93" s="94">
        <v>6.7</v>
      </c>
      <c r="N93" s="94">
        <v>6.7</v>
      </c>
      <c r="O93" s="94">
        <f t="shared" si="0"/>
        <v>6.635000000000002</v>
      </c>
      <c r="P93" s="88"/>
    </row>
    <row r="94" spans="1:16" ht="15">
      <c r="A94" s="86"/>
      <c r="B94" s="93">
        <v>1961</v>
      </c>
      <c r="C94" s="94">
        <v>6.7</v>
      </c>
      <c r="D94" s="94">
        <v>6.7</v>
      </c>
      <c r="E94" s="94">
        <v>6.7</v>
      </c>
      <c r="F94" s="94">
        <v>6.7</v>
      </c>
      <c r="G94" s="94">
        <v>6.7</v>
      </c>
      <c r="H94" s="94">
        <v>6.7</v>
      </c>
      <c r="I94" s="94">
        <v>6.7</v>
      </c>
      <c r="J94" s="94">
        <v>6.7</v>
      </c>
      <c r="K94" s="94">
        <v>6.7</v>
      </c>
      <c r="L94" s="94">
        <v>6.7</v>
      </c>
      <c r="M94" s="94">
        <v>6.7</v>
      </c>
      <c r="N94" s="94">
        <v>6.7</v>
      </c>
      <c r="O94" s="94">
        <f t="shared" si="0"/>
        <v>6.700000000000002</v>
      </c>
      <c r="P94" s="88"/>
    </row>
    <row r="95" spans="1:16" ht="15">
      <c r="A95" s="86"/>
      <c r="B95" s="93">
        <v>1962</v>
      </c>
      <c r="C95" s="94">
        <v>6.7</v>
      </c>
      <c r="D95" s="94">
        <v>6.7</v>
      </c>
      <c r="E95" s="94">
        <v>6.7</v>
      </c>
      <c r="F95" s="94">
        <v>6.7</v>
      </c>
      <c r="G95" s="94">
        <v>6.7</v>
      </c>
      <c r="H95" s="94">
        <v>6.7</v>
      </c>
      <c r="I95" s="94">
        <v>6.7</v>
      </c>
      <c r="J95" s="94">
        <v>6.7</v>
      </c>
      <c r="K95" s="94">
        <v>6.7</v>
      </c>
      <c r="L95" s="94">
        <v>6.7</v>
      </c>
      <c r="M95" s="94">
        <v>7.54</v>
      </c>
      <c r="N95" s="94">
        <v>9</v>
      </c>
      <c r="O95" s="94">
        <f t="shared" si="0"/>
        <v>6.961666666666669</v>
      </c>
      <c r="P95" s="88"/>
    </row>
    <row r="96" spans="1:16" ht="17.25" customHeight="1">
      <c r="A96" s="86"/>
      <c r="B96" s="93">
        <v>1963</v>
      </c>
      <c r="C96" s="94">
        <v>9</v>
      </c>
      <c r="D96" s="94">
        <v>9</v>
      </c>
      <c r="E96" s="94">
        <v>9</v>
      </c>
      <c r="F96" s="94">
        <v>9</v>
      </c>
      <c r="G96" s="94">
        <v>9</v>
      </c>
      <c r="H96" s="94">
        <v>9</v>
      </c>
      <c r="I96" s="94">
        <v>9</v>
      </c>
      <c r="J96" s="94">
        <v>9</v>
      </c>
      <c r="K96" s="94">
        <v>9</v>
      </c>
      <c r="L96" s="94">
        <v>9</v>
      </c>
      <c r="M96" s="94">
        <v>9</v>
      </c>
      <c r="N96" s="94">
        <v>9</v>
      </c>
      <c r="O96" s="94">
        <f t="shared" si="0"/>
        <v>9</v>
      </c>
      <c r="P96" s="88"/>
    </row>
    <row r="97" spans="1:16" ht="15">
      <c r="A97" s="86"/>
      <c r="B97" s="93">
        <v>1964</v>
      </c>
      <c r="C97" s="94">
        <v>9</v>
      </c>
      <c r="D97" s="94">
        <v>9</v>
      </c>
      <c r="E97" s="94">
        <v>9</v>
      </c>
      <c r="F97" s="94">
        <v>9</v>
      </c>
      <c r="G97" s="94">
        <v>9</v>
      </c>
      <c r="H97" s="94">
        <v>9</v>
      </c>
      <c r="I97" s="94">
        <v>9</v>
      </c>
      <c r="J97" s="94">
        <v>9</v>
      </c>
      <c r="K97" s="94">
        <v>9</v>
      </c>
      <c r="L97" s="94">
        <v>9</v>
      </c>
      <c r="M97" s="94">
        <v>9</v>
      </c>
      <c r="N97" s="94">
        <v>9</v>
      </c>
      <c r="O97" s="94">
        <f t="shared" si="0"/>
        <v>9</v>
      </c>
      <c r="P97" s="88"/>
    </row>
    <row r="98" spans="1:16" ht="15">
      <c r="A98" s="86"/>
      <c r="B98" s="93">
        <v>1965</v>
      </c>
      <c r="C98" s="94">
        <v>9</v>
      </c>
      <c r="D98" s="94">
        <v>9</v>
      </c>
      <c r="E98" s="94">
        <v>9</v>
      </c>
      <c r="F98" s="94">
        <v>9</v>
      </c>
      <c r="G98" s="94">
        <v>9</v>
      </c>
      <c r="H98" s="94">
        <v>9</v>
      </c>
      <c r="I98" s="94">
        <v>9</v>
      </c>
      <c r="J98" s="94">
        <v>9</v>
      </c>
      <c r="K98" s="94">
        <v>13.5</v>
      </c>
      <c r="L98" s="94">
        <v>13.5</v>
      </c>
      <c r="M98" s="94">
        <v>13.5</v>
      </c>
      <c r="N98" s="94">
        <v>13.5</v>
      </c>
      <c r="O98" s="94">
        <f t="shared" si="0"/>
        <v>10.5</v>
      </c>
      <c r="P98" s="88"/>
    </row>
    <row r="99" spans="1:16" ht="15">
      <c r="A99" s="86"/>
      <c r="B99" s="93">
        <v>1966</v>
      </c>
      <c r="C99" s="94">
        <v>13.5</v>
      </c>
      <c r="D99" s="94">
        <v>13.5</v>
      </c>
      <c r="E99" s="94">
        <v>13.5</v>
      </c>
      <c r="F99" s="94">
        <v>13.5</v>
      </c>
      <c r="G99" s="94">
        <v>13.5</v>
      </c>
      <c r="H99" s="94">
        <v>13.5</v>
      </c>
      <c r="I99" s="94">
        <v>13.5</v>
      </c>
      <c r="J99" s="94">
        <v>13.5</v>
      </c>
      <c r="K99" s="94">
        <v>13.5</v>
      </c>
      <c r="L99" s="94">
        <v>13.5</v>
      </c>
      <c r="M99" s="94">
        <v>13.5</v>
      </c>
      <c r="N99" s="94">
        <v>13.5</v>
      </c>
      <c r="O99" s="94">
        <f t="shared" si="0"/>
        <v>13.5</v>
      </c>
      <c r="P99" s="88"/>
    </row>
    <row r="100" spans="1:16" ht="15">
      <c r="A100" s="86"/>
      <c r="B100" s="93">
        <v>1967</v>
      </c>
      <c r="C100" s="94">
        <v>13.5</v>
      </c>
      <c r="D100" s="94">
        <v>13.5</v>
      </c>
      <c r="E100" s="94">
        <v>13.5</v>
      </c>
      <c r="F100" s="94">
        <v>13.79</v>
      </c>
      <c r="G100" s="94">
        <v>14.07</v>
      </c>
      <c r="H100" s="94">
        <v>14.4</v>
      </c>
      <c r="I100" s="94">
        <v>14.59</v>
      </c>
      <c r="J100" s="94">
        <v>14.84</v>
      </c>
      <c r="K100" s="94">
        <v>15.12</v>
      </c>
      <c r="L100" s="94">
        <v>15.4</v>
      </c>
      <c r="M100" s="94">
        <v>15.63</v>
      </c>
      <c r="N100" s="94">
        <v>15.74</v>
      </c>
      <c r="O100" s="94">
        <f t="shared" si="0"/>
        <v>14.506666666666668</v>
      </c>
      <c r="P100" s="88"/>
    </row>
    <row r="101" spans="1:16" ht="15">
      <c r="A101" s="86"/>
      <c r="B101" s="93">
        <v>1968</v>
      </c>
      <c r="C101" s="94">
        <v>15.77</v>
      </c>
      <c r="D101" s="94">
        <v>15.84</v>
      </c>
      <c r="E101" s="94">
        <v>15.94</v>
      </c>
      <c r="F101" s="94">
        <v>16.06</v>
      </c>
      <c r="G101" s="94">
        <v>16.19</v>
      </c>
      <c r="H101" s="94">
        <v>16.27</v>
      </c>
      <c r="I101" s="94">
        <v>16.31</v>
      </c>
      <c r="J101" s="94">
        <v>16.39</v>
      </c>
      <c r="K101" s="94">
        <v>16.49</v>
      </c>
      <c r="L101" s="94">
        <v>16.62</v>
      </c>
      <c r="M101" s="94">
        <v>16.76</v>
      </c>
      <c r="N101" s="94">
        <v>16.86</v>
      </c>
      <c r="O101" s="94">
        <f t="shared" si="0"/>
        <v>16.291666666666668</v>
      </c>
      <c r="P101" s="88"/>
    </row>
    <row r="102" spans="1:16" ht="15">
      <c r="A102" s="86"/>
      <c r="B102" s="93">
        <v>1969</v>
      </c>
      <c r="C102" s="94">
        <v>16.88</v>
      </c>
      <c r="D102" s="94">
        <v>16.94</v>
      </c>
      <c r="E102" s="94">
        <v>17.04</v>
      </c>
      <c r="F102" s="94">
        <v>17.13</v>
      </c>
      <c r="G102" s="94">
        <v>17.17</v>
      </c>
      <c r="H102" s="94">
        <v>17.27</v>
      </c>
      <c r="I102" s="94">
        <v>17.33</v>
      </c>
      <c r="J102" s="94">
        <v>17.44</v>
      </c>
      <c r="K102" s="94">
        <v>17.55</v>
      </c>
      <c r="L102" s="94">
        <v>17.62</v>
      </c>
      <c r="M102" s="94">
        <v>17.69</v>
      </c>
      <c r="N102" s="94">
        <v>17.8</v>
      </c>
      <c r="O102" s="94">
        <f t="shared" si="0"/>
        <v>17.32166666666667</v>
      </c>
      <c r="P102" s="88"/>
    </row>
    <row r="103" spans="1:16" ht="15">
      <c r="A103" s="86"/>
      <c r="B103" s="93">
        <v>1970</v>
      </c>
      <c r="C103" s="94">
        <v>17.9</v>
      </c>
      <c r="D103" s="94">
        <v>18</v>
      </c>
      <c r="E103" s="94">
        <v>18.09</v>
      </c>
      <c r="F103" s="94">
        <v>18.2</v>
      </c>
      <c r="G103" s="94">
        <v>18.28</v>
      </c>
      <c r="H103" s="94">
        <v>18.38</v>
      </c>
      <c r="I103" s="94">
        <v>18.48</v>
      </c>
      <c r="J103" s="94">
        <v>18.55</v>
      </c>
      <c r="K103" s="94">
        <v>18.68</v>
      </c>
      <c r="L103" s="94">
        <v>18.82</v>
      </c>
      <c r="M103" s="94">
        <v>18.92</v>
      </c>
      <c r="N103" s="94">
        <v>19.03</v>
      </c>
      <c r="O103" s="94">
        <f t="shared" si="0"/>
        <v>18.444166666666668</v>
      </c>
      <c r="P103" s="88"/>
    </row>
    <row r="104" spans="1:16" ht="15">
      <c r="A104" s="86"/>
      <c r="B104" s="93">
        <v>1971</v>
      </c>
      <c r="C104" s="94">
        <v>19.15</v>
      </c>
      <c r="D104" s="94">
        <v>19.28</v>
      </c>
      <c r="E104" s="94">
        <v>19.41</v>
      </c>
      <c r="F104" s="94">
        <v>19.56</v>
      </c>
      <c r="G104" s="94">
        <v>19.68</v>
      </c>
      <c r="H104" s="94">
        <v>19.8</v>
      </c>
      <c r="I104" s="94">
        <v>19.97</v>
      </c>
      <c r="J104" s="94">
        <v>20.14</v>
      </c>
      <c r="K104" s="94">
        <v>20.31</v>
      </c>
      <c r="L104" s="94">
        <v>20.46</v>
      </c>
      <c r="M104" s="94">
        <v>20.63</v>
      </c>
      <c r="N104" s="94">
        <v>20.81</v>
      </c>
      <c r="O104" s="94">
        <f t="shared" si="0"/>
        <v>19.933333333333334</v>
      </c>
      <c r="P104" s="88"/>
    </row>
    <row r="105" spans="1:16" ht="15">
      <c r="A105" s="86"/>
      <c r="B105" s="93">
        <v>1972</v>
      </c>
      <c r="C105" s="94">
        <v>20.99</v>
      </c>
      <c r="D105" s="94">
        <v>21.17</v>
      </c>
      <c r="E105" s="94">
        <v>21.33</v>
      </c>
      <c r="F105" s="94">
        <v>21.5</v>
      </c>
      <c r="G105" s="94">
        <v>21.67</v>
      </c>
      <c r="H105" s="94">
        <v>21.82</v>
      </c>
      <c r="I105" s="94">
        <v>21.96</v>
      </c>
      <c r="J105" s="94">
        <v>22.09</v>
      </c>
      <c r="K105" s="94">
        <v>22.25</v>
      </c>
      <c r="L105" s="94">
        <v>22.39</v>
      </c>
      <c r="M105" s="94">
        <v>22.53</v>
      </c>
      <c r="N105" s="94">
        <v>22.7</v>
      </c>
      <c r="O105" s="94">
        <f t="shared" si="0"/>
        <v>21.86666666666667</v>
      </c>
      <c r="P105" s="88"/>
    </row>
    <row r="106" spans="1:16" ht="15">
      <c r="A106" s="86"/>
      <c r="B106" s="93">
        <v>1973</v>
      </c>
      <c r="C106" s="94">
        <v>22.28</v>
      </c>
      <c r="D106" s="94">
        <v>23.02</v>
      </c>
      <c r="E106" s="94">
        <v>23.13</v>
      </c>
      <c r="F106" s="94">
        <v>23.25</v>
      </c>
      <c r="G106" s="94">
        <v>23.36</v>
      </c>
      <c r="H106" s="94">
        <v>23.47</v>
      </c>
      <c r="I106" s="94">
        <v>23.6</v>
      </c>
      <c r="J106" s="94">
        <v>23.76</v>
      </c>
      <c r="K106" s="94">
        <v>23.79</v>
      </c>
      <c r="L106" s="94">
        <v>24.18</v>
      </c>
      <c r="M106" s="94">
        <v>24.37</v>
      </c>
      <c r="N106" s="94">
        <v>24.65</v>
      </c>
      <c r="O106" s="94">
        <f t="shared" si="0"/>
        <v>23.571666666666662</v>
      </c>
      <c r="P106" s="88"/>
    </row>
    <row r="107" spans="1:16" ht="15">
      <c r="A107" s="86"/>
      <c r="B107" s="93">
        <v>1974</v>
      </c>
      <c r="C107" s="94">
        <v>24.95</v>
      </c>
      <c r="D107" s="94">
        <v>25.22</v>
      </c>
      <c r="E107" s="94">
        <v>25.42</v>
      </c>
      <c r="F107" s="94">
        <v>25.5</v>
      </c>
      <c r="G107" s="94">
        <v>25.54</v>
      </c>
      <c r="H107" s="94">
        <v>25.58</v>
      </c>
      <c r="I107" s="94">
        <v>25.64</v>
      </c>
      <c r="J107" s="94">
        <v>25.81</v>
      </c>
      <c r="K107" s="94">
        <v>26.28</v>
      </c>
      <c r="L107" s="94">
        <v>27.01</v>
      </c>
      <c r="M107" s="94">
        <v>27.56</v>
      </c>
      <c r="N107" s="94">
        <v>28.23</v>
      </c>
      <c r="O107" s="94">
        <f t="shared" si="0"/>
        <v>26.061666666666667</v>
      </c>
      <c r="P107" s="88"/>
    </row>
    <row r="108" spans="1:16" ht="15">
      <c r="A108" s="86"/>
      <c r="B108" s="93">
        <v>1975</v>
      </c>
      <c r="C108" s="94">
        <v>28.87</v>
      </c>
      <c r="D108" s="94">
        <v>29.24</v>
      </c>
      <c r="E108" s="94">
        <v>29.66</v>
      </c>
      <c r="F108" s="94">
        <v>30.05</v>
      </c>
      <c r="G108" s="94">
        <v>30.42</v>
      </c>
      <c r="H108" s="94">
        <v>30.82</v>
      </c>
      <c r="I108" s="94">
        <v>31.18</v>
      </c>
      <c r="J108" s="94">
        <v>31.52</v>
      </c>
      <c r="K108" s="94">
        <v>31.85</v>
      </c>
      <c r="L108" s="94">
        <v>32.17</v>
      </c>
      <c r="M108" s="94">
        <v>32.51</v>
      </c>
      <c r="N108" s="94">
        <v>32.84</v>
      </c>
      <c r="O108" s="94">
        <f t="shared" si="0"/>
        <v>30.9275</v>
      </c>
      <c r="P108" s="88"/>
    </row>
    <row r="109" spans="1:16" ht="15">
      <c r="A109" s="86"/>
      <c r="B109" s="93">
        <v>1976</v>
      </c>
      <c r="C109" s="94">
        <v>33.1</v>
      </c>
      <c r="D109" s="94">
        <v>33.49</v>
      </c>
      <c r="E109" s="94">
        <v>33.79</v>
      </c>
      <c r="F109" s="94">
        <v>34.1</v>
      </c>
      <c r="G109" s="94">
        <v>34.45</v>
      </c>
      <c r="H109" s="94">
        <v>34.65</v>
      </c>
      <c r="I109" s="94">
        <v>34.89</v>
      </c>
      <c r="J109" s="94">
        <v>35.2</v>
      </c>
      <c r="K109" s="94">
        <v>35.25</v>
      </c>
      <c r="L109" s="94">
        <v>35.41</v>
      </c>
      <c r="M109" s="94">
        <v>35.81</v>
      </c>
      <c r="N109" s="94">
        <v>36.2</v>
      </c>
      <c r="O109" s="94">
        <f t="shared" si="0"/>
        <v>34.695</v>
      </c>
      <c r="P109" s="88"/>
    </row>
    <row r="110" spans="1:16" ht="15">
      <c r="A110" s="86"/>
      <c r="B110" s="93">
        <v>1977</v>
      </c>
      <c r="C110" s="94">
        <v>36.37</v>
      </c>
      <c r="D110" s="94">
        <v>36.38</v>
      </c>
      <c r="E110" s="94">
        <v>36.46</v>
      </c>
      <c r="F110" s="94">
        <v>36.54</v>
      </c>
      <c r="G110" s="94">
        <v>36.5</v>
      </c>
      <c r="H110" s="94">
        <v>36.5</v>
      </c>
      <c r="I110" s="94">
        <v>36.51</v>
      </c>
      <c r="J110" s="94">
        <v>36.67</v>
      </c>
      <c r="K110" s="94">
        <v>36.97</v>
      </c>
      <c r="L110" s="94">
        <v>37.23</v>
      </c>
      <c r="M110" s="94">
        <v>37.45</v>
      </c>
      <c r="N110" s="94">
        <v>37.71</v>
      </c>
      <c r="O110" s="94">
        <f t="shared" si="0"/>
        <v>36.774166666666666</v>
      </c>
      <c r="P110" s="88"/>
    </row>
    <row r="111" spans="1:16" ht="15">
      <c r="A111" s="86"/>
      <c r="B111" s="93">
        <v>1978</v>
      </c>
      <c r="C111" s="94">
        <v>38.03</v>
      </c>
      <c r="D111" s="94">
        <v>38.14</v>
      </c>
      <c r="E111" s="94">
        <v>38.33</v>
      </c>
      <c r="F111" s="94">
        <v>38.49</v>
      </c>
      <c r="G111" s="94">
        <v>38.66</v>
      </c>
      <c r="H111" s="94">
        <v>38.81</v>
      </c>
      <c r="I111" s="94">
        <v>38.95</v>
      </c>
      <c r="J111" s="94">
        <v>39.11</v>
      </c>
      <c r="K111" s="94">
        <v>39.45</v>
      </c>
      <c r="L111" s="94">
        <v>39.98</v>
      </c>
      <c r="M111" s="94">
        <v>40.4</v>
      </c>
      <c r="N111" s="94">
        <v>40.79</v>
      </c>
      <c r="O111" s="94">
        <f t="shared" si="0"/>
        <v>39.095000000000006</v>
      </c>
      <c r="P111" s="88"/>
    </row>
    <row r="112" spans="1:16" ht="15">
      <c r="A112" s="86"/>
      <c r="B112" s="93">
        <v>1979</v>
      </c>
      <c r="C112" s="94">
        <v>41.15</v>
      </c>
      <c r="D112" s="94">
        <v>41.44</v>
      </c>
      <c r="E112" s="94">
        <v>41.79</v>
      </c>
      <c r="F112" s="94">
        <v>42.21</v>
      </c>
      <c r="G112" s="94">
        <v>42.56</v>
      </c>
      <c r="H112" s="94">
        <v>42.69</v>
      </c>
      <c r="I112" s="94">
        <v>42.74</v>
      </c>
      <c r="J112" s="94">
        <v>42.8</v>
      </c>
      <c r="K112" s="94">
        <v>42.89</v>
      </c>
      <c r="L112" s="94">
        <v>43.14</v>
      </c>
      <c r="M112" s="94">
        <v>43.38</v>
      </c>
      <c r="N112" s="94">
        <v>43.79</v>
      </c>
      <c r="O112" s="94">
        <f t="shared" si="0"/>
        <v>42.54833333333333</v>
      </c>
      <c r="P112" s="88"/>
    </row>
    <row r="113" spans="1:16" ht="15">
      <c r="A113" s="86"/>
      <c r="B113" s="93">
        <v>1980</v>
      </c>
      <c r="C113" s="94">
        <v>44.16</v>
      </c>
      <c r="D113" s="94">
        <v>44.68</v>
      </c>
      <c r="E113" s="94">
        <v>45.32</v>
      </c>
      <c r="F113" s="94">
        <v>45.82</v>
      </c>
      <c r="G113" s="94">
        <v>46.44</v>
      </c>
      <c r="H113" s="94">
        <v>47.1</v>
      </c>
      <c r="I113" s="94">
        <v>47.52</v>
      </c>
      <c r="J113" s="94">
        <v>48.02</v>
      </c>
      <c r="K113" s="94">
        <v>48.56</v>
      </c>
      <c r="L113" s="94">
        <v>49.23</v>
      </c>
      <c r="M113" s="94">
        <v>49.93</v>
      </c>
      <c r="N113" s="94">
        <v>50.56</v>
      </c>
      <c r="O113" s="94">
        <f t="shared" si="0"/>
        <v>47.27833333333333</v>
      </c>
      <c r="P113" s="88"/>
    </row>
    <row r="114" spans="1:16" ht="15">
      <c r="A114" s="86"/>
      <c r="B114" s="93">
        <v>1981</v>
      </c>
      <c r="C114" s="94">
        <v>51.08</v>
      </c>
      <c r="D114" s="94">
        <v>51.71</v>
      </c>
      <c r="E114" s="94">
        <v>52.24</v>
      </c>
      <c r="F114" s="94">
        <v>52.71</v>
      </c>
      <c r="G114" s="94">
        <v>53.24</v>
      </c>
      <c r="H114" s="94">
        <v>53.9</v>
      </c>
      <c r="I114" s="94">
        <v>54.57</v>
      </c>
      <c r="J114" s="94">
        <v>55.3</v>
      </c>
      <c r="K114" s="94">
        <v>56.03</v>
      </c>
      <c r="L114" s="94">
        <v>56.79</v>
      </c>
      <c r="M114" s="94">
        <v>57.66</v>
      </c>
      <c r="N114" s="94">
        <v>58.64</v>
      </c>
      <c r="O114" s="94">
        <f t="shared" si="0"/>
        <v>54.489166666666655</v>
      </c>
      <c r="P114" s="88"/>
    </row>
    <row r="115" spans="1:16" ht="15">
      <c r="A115" s="86"/>
      <c r="B115" s="93">
        <v>1982</v>
      </c>
      <c r="C115" s="94">
        <v>59.5</v>
      </c>
      <c r="D115" s="94">
        <v>60.24</v>
      </c>
      <c r="E115" s="94">
        <v>60.99</v>
      </c>
      <c r="F115" s="94">
        <v>61.82</v>
      </c>
      <c r="G115" s="94">
        <v>62.63</v>
      </c>
      <c r="H115" s="94">
        <v>63.52</v>
      </c>
      <c r="I115" s="94">
        <v>64.25</v>
      </c>
      <c r="J115" s="94">
        <v>65.18</v>
      </c>
      <c r="K115" s="94">
        <v>65.98</v>
      </c>
      <c r="L115" s="94">
        <v>66.99</v>
      </c>
      <c r="M115" s="94">
        <v>68.34</v>
      </c>
      <c r="N115" s="94">
        <v>69.59</v>
      </c>
      <c r="O115" s="94">
        <f t="shared" si="0"/>
        <v>64.08583333333334</v>
      </c>
      <c r="P115" s="88"/>
    </row>
    <row r="116" spans="1:16" ht="15">
      <c r="A116" s="86"/>
      <c r="B116" s="93">
        <v>1983</v>
      </c>
      <c r="C116" s="94">
        <v>70.9</v>
      </c>
      <c r="D116" s="94">
        <v>72.06</v>
      </c>
      <c r="E116" s="94">
        <v>73.48</v>
      </c>
      <c r="F116" s="94">
        <v>74.89</v>
      </c>
      <c r="G116" s="94">
        <v>76.36</v>
      </c>
      <c r="H116" s="94">
        <v>77.78</v>
      </c>
      <c r="I116" s="94">
        <v>79.22</v>
      </c>
      <c r="J116" s="94">
        <v>80.88</v>
      </c>
      <c r="K116" s="94">
        <v>82.52</v>
      </c>
      <c r="L116" s="94">
        <v>84.26</v>
      </c>
      <c r="M116" s="94">
        <v>86.11</v>
      </c>
      <c r="N116" s="94">
        <v>87.83</v>
      </c>
      <c r="O116" s="94">
        <v>78.86</v>
      </c>
      <c r="P116" s="88"/>
    </row>
    <row r="117" spans="1:16" ht="15">
      <c r="A117" s="86"/>
      <c r="B117" s="93">
        <v>1984</v>
      </c>
      <c r="C117" s="94">
        <v>89.79</v>
      </c>
      <c r="D117" s="94">
        <v>91.57</v>
      </c>
      <c r="E117" s="94">
        <v>93.46</v>
      </c>
      <c r="F117" s="94">
        <v>95.42</v>
      </c>
      <c r="G117" s="94">
        <v>97.46</v>
      </c>
      <c r="H117" s="94">
        <v>99.4</v>
      </c>
      <c r="I117" s="94">
        <v>101.73</v>
      </c>
      <c r="J117" s="94">
        <v>103.73</v>
      </c>
      <c r="K117" s="94">
        <v>105.93</v>
      </c>
      <c r="L117" s="94">
        <v>108.13</v>
      </c>
      <c r="M117" s="94">
        <v>110.43</v>
      </c>
      <c r="N117" s="94">
        <v>112.76</v>
      </c>
      <c r="O117" s="94">
        <v>100.82</v>
      </c>
      <c r="P117" s="88"/>
    </row>
    <row r="118" spans="1:16" ht="15">
      <c r="A118" s="86"/>
      <c r="B118" s="93">
        <v>1985</v>
      </c>
      <c r="C118" s="94">
        <v>115.17</v>
      </c>
      <c r="D118" s="94">
        <v>118.25</v>
      </c>
      <c r="E118" s="94">
        <v>123.15</v>
      </c>
      <c r="F118" s="94">
        <v>129.62</v>
      </c>
      <c r="G118" s="94">
        <v>135.95</v>
      </c>
      <c r="H118" s="94">
        <v>140.73</v>
      </c>
      <c r="I118" s="94">
        <v>145.51</v>
      </c>
      <c r="J118" s="94">
        <v>150.03</v>
      </c>
      <c r="K118" s="94">
        <v>155.3</v>
      </c>
      <c r="L118" s="94">
        <v>160.26</v>
      </c>
      <c r="M118" s="94">
        <v>164.58</v>
      </c>
      <c r="N118" s="94">
        <v>169.19</v>
      </c>
      <c r="O118" s="94">
        <v>142.31</v>
      </c>
      <c r="P118" s="88"/>
    </row>
    <row r="119" spans="1:16" ht="15">
      <c r="A119" s="86"/>
      <c r="B119" s="93">
        <v>1986</v>
      </c>
      <c r="C119" s="94">
        <v>173.7</v>
      </c>
      <c r="D119" s="94">
        <v>176.59</v>
      </c>
      <c r="E119" s="94">
        <v>179.74</v>
      </c>
      <c r="F119" s="94">
        <v>184.43</v>
      </c>
      <c r="G119" s="94">
        <v>188.53</v>
      </c>
      <c r="H119" s="94">
        <v>192.35</v>
      </c>
      <c r="I119" s="94">
        <v>195.8</v>
      </c>
      <c r="J119" s="94">
        <v>199.17</v>
      </c>
      <c r="K119" s="94">
        <v>203.24</v>
      </c>
      <c r="L119" s="94">
        <v>208.05</v>
      </c>
      <c r="M119" s="94">
        <v>212.56</v>
      </c>
      <c r="N119" s="94">
        <v>216.97</v>
      </c>
      <c r="O119" s="94">
        <v>194.26</v>
      </c>
      <c r="P119" s="88"/>
    </row>
    <row r="120" spans="1:16" ht="15">
      <c r="A120" s="86"/>
      <c r="B120" s="93">
        <v>1987</v>
      </c>
      <c r="C120" s="94">
        <v>221.03</v>
      </c>
      <c r="D120" s="94">
        <v>224.82</v>
      </c>
      <c r="E120" s="94">
        <v>229.02</v>
      </c>
      <c r="F120" s="94">
        <v>233.17</v>
      </c>
      <c r="G120" s="94">
        <v>237.44</v>
      </c>
      <c r="H120" s="94">
        <v>241.39</v>
      </c>
      <c r="I120" s="94">
        <v>245.55</v>
      </c>
      <c r="J120" s="94">
        <v>249.35</v>
      </c>
      <c r="K120" s="94">
        <v>252.84</v>
      </c>
      <c r="L120" s="94">
        <v>255.85</v>
      </c>
      <c r="M120" s="94">
        <v>258.74</v>
      </c>
      <c r="N120" s="94">
        <v>262.08</v>
      </c>
      <c r="O120" s="94">
        <v>242.61</v>
      </c>
      <c r="P120" s="88"/>
    </row>
    <row r="121" spans="1:16" ht="15">
      <c r="A121" s="86"/>
      <c r="B121" s="93">
        <v>1988</v>
      </c>
      <c r="C121" s="94">
        <v>265.82</v>
      </c>
      <c r="D121" s="94">
        <v>270.91</v>
      </c>
      <c r="E121" s="94">
        <v>276.92</v>
      </c>
      <c r="F121" s="94">
        <v>283.45</v>
      </c>
      <c r="G121" s="94">
        <v>289.96</v>
      </c>
      <c r="H121" s="94">
        <v>296.36</v>
      </c>
      <c r="I121" s="94">
        <v>302.36</v>
      </c>
      <c r="J121" s="94">
        <v>308.4</v>
      </c>
      <c r="K121" s="94">
        <v>314.85</v>
      </c>
      <c r="L121" s="94">
        <v>321.07</v>
      </c>
      <c r="M121" s="94">
        <v>327.01</v>
      </c>
      <c r="N121" s="94">
        <v>332.97</v>
      </c>
      <c r="O121" s="94">
        <v>299.17</v>
      </c>
      <c r="P121" s="88"/>
    </row>
    <row r="122" spans="1:16" ht="15">
      <c r="A122" s="86"/>
      <c r="B122" s="93">
        <v>1989</v>
      </c>
      <c r="C122" s="94">
        <v>339.62</v>
      </c>
      <c r="D122" s="94">
        <v>346.83</v>
      </c>
      <c r="E122" s="94">
        <v>354.12</v>
      </c>
      <c r="F122" s="94">
        <v>361.83</v>
      </c>
      <c r="G122" s="94">
        <v>369.93</v>
      </c>
      <c r="H122" s="94">
        <v>377.92</v>
      </c>
      <c r="I122" s="94">
        <v>385.71</v>
      </c>
      <c r="J122" s="94">
        <v>393.43</v>
      </c>
      <c r="K122" s="94">
        <v>401.8</v>
      </c>
      <c r="L122" s="94">
        <v>410.55</v>
      </c>
      <c r="M122" s="94">
        <v>419.76</v>
      </c>
      <c r="N122" s="94">
        <v>429.3</v>
      </c>
      <c r="O122" s="94">
        <v>382.57</v>
      </c>
      <c r="P122" s="88"/>
    </row>
    <row r="123" spans="1:16" ht="15">
      <c r="A123" s="86"/>
      <c r="B123" s="93">
        <v>1990</v>
      </c>
      <c r="C123" s="94">
        <v>440.08</v>
      </c>
      <c r="D123" s="94">
        <v>451.72</v>
      </c>
      <c r="E123" s="94">
        <v>463.4</v>
      </c>
      <c r="F123" s="94">
        <v>474.62</v>
      </c>
      <c r="G123" s="94">
        <v>485.99</v>
      </c>
      <c r="H123" s="94">
        <v>497.31</v>
      </c>
      <c r="I123" s="94">
        <v>508.35</v>
      </c>
      <c r="J123" s="94">
        <v>519.94</v>
      </c>
      <c r="K123" s="94">
        <v>530.54</v>
      </c>
      <c r="L123" s="94">
        <v>540.46</v>
      </c>
      <c r="M123" s="94">
        <v>551.33</v>
      </c>
      <c r="N123" s="94">
        <v>563.38</v>
      </c>
      <c r="O123" s="94">
        <v>502.26</v>
      </c>
      <c r="P123" s="88"/>
    </row>
    <row r="124" spans="1:16" ht="15">
      <c r="A124" s="86"/>
      <c r="B124" s="93">
        <v>1991</v>
      </c>
      <c r="C124" s="94">
        <v>574.09</v>
      </c>
      <c r="D124" s="94">
        <v>584.07</v>
      </c>
      <c r="E124" s="94">
        <v>593.75</v>
      </c>
      <c r="F124" s="94">
        <v>603.72</v>
      </c>
      <c r="G124" s="94">
        <v>613.76</v>
      </c>
      <c r="H124" s="94">
        <v>624.15</v>
      </c>
      <c r="I124" s="94">
        <v>634.4</v>
      </c>
      <c r="J124" s="94">
        <v>645.56</v>
      </c>
      <c r="K124" s="94">
        <v>660.52</v>
      </c>
      <c r="L124" s="94">
        <v>673.84</v>
      </c>
      <c r="M124" s="94">
        <v>687.59</v>
      </c>
      <c r="N124" s="94">
        <v>630.38</v>
      </c>
      <c r="O124" s="94">
        <v>627.15</v>
      </c>
      <c r="P124" s="88"/>
    </row>
    <row r="125" spans="1:16" ht="15">
      <c r="A125" s="86"/>
      <c r="B125" s="93">
        <v>1992</v>
      </c>
      <c r="C125" s="94">
        <v>645.18</v>
      </c>
      <c r="D125" s="94">
        <v>635.53</v>
      </c>
      <c r="E125" s="94">
        <v>640.33</v>
      </c>
      <c r="F125" s="94">
        <v>649.16</v>
      </c>
      <c r="G125" s="94">
        <v>659.81</v>
      </c>
      <c r="H125" s="94">
        <v>675.79</v>
      </c>
      <c r="I125" s="94">
        <v>704.5</v>
      </c>
      <c r="J125" s="94">
        <v>693.72</v>
      </c>
      <c r="K125" s="94">
        <v>697.11</v>
      </c>
      <c r="L125" s="94">
        <v>707.65</v>
      </c>
      <c r="M125" s="94">
        <v>722.43</v>
      </c>
      <c r="N125" s="94">
        <v>733.42</v>
      </c>
      <c r="O125" s="94">
        <v>680.1</v>
      </c>
      <c r="P125" s="88"/>
    </row>
    <row r="126" spans="1:16" ht="15">
      <c r="A126" s="86"/>
      <c r="B126" s="93">
        <v>1993</v>
      </c>
      <c r="C126" s="94">
        <v>745.5173684210525</v>
      </c>
      <c r="D126" s="94">
        <v>749.0815</v>
      </c>
      <c r="E126" s="94">
        <v>764.3822727272727</v>
      </c>
      <c r="F126" s="94">
        <v>771.7880000000001</v>
      </c>
      <c r="G126" s="94">
        <v>779.707</v>
      </c>
      <c r="H126" s="94">
        <v>784.2439999999999</v>
      </c>
      <c r="I126" s="94">
        <v>795.0775</v>
      </c>
      <c r="J126" s="94">
        <v>804.6109523809524</v>
      </c>
      <c r="K126" s="94">
        <v>809.6577272727271</v>
      </c>
      <c r="L126" s="94">
        <v>814.453</v>
      </c>
      <c r="M126" s="94">
        <v>814.083</v>
      </c>
      <c r="N126" s="94">
        <v>803.5642857142857</v>
      </c>
      <c r="O126" s="94">
        <v>786.6696734693878</v>
      </c>
      <c r="P126" s="88"/>
    </row>
    <row r="127" spans="1:16" ht="15">
      <c r="A127" s="86"/>
      <c r="B127" s="93">
        <v>1994</v>
      </c>
      <c r="C127" s="94">
        <v>816.1494999999999</v>
      </c>
      <c r="D127" s="94">
        <v>817.6675</v>
      </c>
      <c r="E127" s="94">
        <v>819.762857142857</v>
      </c>
      <c r="F127" s="94">
        <v>829.8679999999998</v>
      </c>
      <c r="G127" s="94">
        <v>841.4342857142855</v>
      </c>
      <c r="H127" s="94">
        <v>830.9425</v>
      </c>
      <c r="I127" s="94">
        <v>819.0573684210527</v>
      </c>
      <c r="J127" s="94">
        <v>814.8231818181819</v>
      </c>
      <c r="K127" s="94">
        <v>830.0631818181816</v>
      </c>
      <c r="L127" s="94">
        <v>839.3219999999999</v>
      </c>
      <c r="M127" s="94">
        <v>830.025</v>
      </c>
      <c r="N127" s="94">
        <v>829.3709090909091</v>
      </c>
      <c r="O127" s="94">
        <v>826.5602429149798</v>
      </c>
      <c r="P127" s="88"/>
    </row>
    <row r="128" spans="1:16" ht="15">
      <c r="A128" s="86"/>
      <c r="B128" s="93">
        <v>1995</v>
      </c>
      <c r="C128" s="94">
        <v>846.6338095238095</v>
      </c>
      <c r="D128" s="94">
        <v>850.8994999999999</v>
      </c>
      <c r="E128" s="94">
        <v>865.8322727272724</v>
      </c>
      <c r="F128" s="94">
        <v>873.3916666666667</v>
      </c>
      <c r="G128" s="94">
        <v>876.9476190476191</v>
      </c>
      <c r="H128" s="94">
        <v>874.859</v>
      </c>
      <c r="I128" s="94">
        <v>893.221052631579</v>
      </c>
      <c r="J128" s="94">
        <v>935.1</v>
      </c>
      <c r="K128" s="94">
        <v>964.1719047619047</v>
      </c>
      <c r="L128" s="94">
        <v>984.9609523809524</v>
      </c>
      <c r="M128" s="94">
        <v>1000.5809999999999</v>
      </c>
      <c r="N128" s="94">
        <v>988.1536842105261</v>
      </c>
      <c r="O128" s="94">
        <v>912.7834156378598</v>
      </c>
      <c r="P128" s="88"/>
    </row>
    <row r="129" spans="1:16" ht="15">
      <c r="A129" s="86"/>
      <c r="B129" s="93">
        <v>1996</v>
      </c>
      <c r="C129" s="94">
        <v>1011.1914285714284</v>
      </c>
      <c r="D129" s="94">
        <v>1029.637142857143</v>
      </c>
      <c r="E129" s="94">
        <v>1044.9814999999999</v>
      </c>
      <c r="F129" s="94">
        <v>1050.933</v>
      </c>
      <c r="G129" s="94">
        <v>1066.2395238095237</v>
      </c>
      <c r="H129" s="94">
        <v>1071.9627777777778</v>
      </c>
      <c r="I129" s="94">
        <v>1064.099090909091</v>
      </c>
      <c r="J129" s="94">
        <v>1044.8425</v>
      </c>
      <c r="K129" s="94">
        <v>1040.8357142857142</v>
      </c>
      <c r="L129" s="94">
        <v>1015.7768181818184</v>
      </c>
      <c r="M129" s="94">
        <v>998.1784210526317</v>
      </c>
      <c r="N129" s="94">
        <v>1000.7915</v>
      </c>
      <c r="O129" s="94">
        <v>1036.5507755102042</v>
      </c>
      <c r="P129" s="88"/>
    </row>
    <row r="130" spans="1:16" ht="15">
      <c r="A130" s="86"/>
      <c r="B130" s="93">
        <v>1997</v>
      </c>
      <c r="C130" s="94">
        <v>1027.0633333333335</v>
      </c>
      <c r="D130" s="94">
        <v>1074.2425</v>
      </c>
      <c r="E130" s="94">
        <v>1062.1583333333335</v>
      </c>
      <c r="F130" s="94">
        <v>1060.6490909090908</v>
      </c>
      <c r="G130" s="94">
        <v>1075.1830000000002</v>
      </c>
      <c r="H130" s="94">
        <v>1082.373888888889</v>
      </c>
      <c r="I130" s="94">
        <v>1102.3960869565217</v>
      </c>
      <c r="J130" s="94">
        <v>1132.7026315789474</v>
      </c>
      <c r="K130" s="94">
        <v>1222.4918181818184</v>
      </c>
      <c r="L130" s="94">
        <v>1262.885</v>
      </c>
      <c r="M130" s="94">
        <v>1294.5555555555557</v>
      </c>
      <c r="N130" s="94">
        <v>1296.703</v>
      </c>
      <c r="O130" s="94">
        <v>1141.0844032921812</v>
      </c>
      <c r="P130" s="88"/>
    </row>
    <row r="131" spans="1:16" ht="15">
      <c r="A131" s="86"/>
      <c r="B131" s="93">
        <v>1998</v>
      </c>
      <c r="C131" s="94">
        <v>1323.1564999999998</v>
      </c>
      <c r="D131" s="94">
        <v>1346.12</v>
      </c>
      <c r="E131" s="94">
        <v>1357.0980952380955</v>
      </c>
      <c r="F131" s="94">
        <v>1360.6469999999997</v>
      </c>
      <c r="G131" s="94">
        <v>1386.2784210526315</v>
      </c>
      <c r="H131" s="94">
        <v>1386.61</v>
      </c>
      <c r="I131" s="94">
        <v>1371.5445454545456</v>
      </c>
      <c r="J131" s="94">
        <v>1390.4573684210527</v>
      </c>
      <c r="K131" s="94">
        <v>1520.5177272727271</v>
      </c>
      <c r="L131" s="94">
        <v>1587.3780952380957</v>
      </c>
      <c r="M131" s="94">
        <v>1562.7063157894738</v>
      </c>
      <c r="N131" s="94">
        <v>1524.5625000000002</v>
      </c>
      <c r="O131" s="94">
        <v>1427.041652892562</v>
      </c>
      <c r="P131" s="88"/>
    </row>
    <row r="132" spans="1:16" ht="15">
      <c r="A132" s="86"/>
      <c r="B132" s="93">
        <v>1999</v>
      </c>
      <c r="C132" s="94">
        <v>1570.0131578947369</v>
      </c>
      <c r="D132" s="94">
        <v>1567.0675</v>
      </c>
      <c r="E132" s="95">
        <v>1550.1468181818184</v>
      </c>
      <c r="F132" s="95">
        <v>1574.6689999999996</v>
      </c>
      <c r="G132" s="95">
        <v>1641.3319999999999</v>
      </c>
      <c r="H132" s="95">
        <v>1693.9875</v>
      </c>
      <c r="I132" s="95">
        <v>1818.625</v>
      </c>
      <c r="J132" s="95">
        <v>1876.9319047619051</v>
      </c>
      <c r="K132" s="95">
        <v>1975.6363636363633</v>
      </c>
      <c r="L132" s="95">
        <v>1978.7135000000003</v>
      </c>
      <c r="M132" s="95">
        <v>1944.639</v>
      </c>
      <c r="N132" s="95">
        <v>1888.4609523809524</v>
      </c>
      <c r="O132" s="94">
        <v>1758.5771428571431</v>
      </c>
      <c r="P132" s="88"/>
    </row>
    <row r="133" spans="1:16" ht="15">
      <c r="A133" s="86"/>
      <c r="B133" s="93">
        <v>2000</v>
      </c>
      <c r="C133" s="94">
        <v>1923.5745000000002</v>
      </c>
      <c r="D133" s="94">
        <v>1950.6395238095238</v>
      </c>
      <c r="E133" s="94">
        <v>1956.25</v>
      </c>
      <c r="F133" s="94">
        <v>1986.7661111111108</v>
      </c>
      <c r="G133" s="94">
        <v>2055.6890909090903</v>
      </c>
      <c r="H133" s="95">
        <v>2120.1695000000004</v>
      </c>
      <c r="I133" s="94">
        <v>2161.3410526315797</v>
      </c>
      <c r="J133" s="94">
        <v>2187.3766666666666</v>
      </c>
      <c r="K133" s="95">
        <v>2213.7609523809524</v>
      </c>
      <c r="L133" s="95">
        <v>2176.6109523809528</v>
      </c>
      <c r="M133" s="95">
        <v>2136.6330000000003</v>
      </c>
      <c r="N133" s="95">
        <v>2186.208947368421</v>
      </c>
      <c r="O133" s="94">
        <v>2087.4245491803276</v>
      </c>
      <c r="P133" s="88"/>
    </row>
    <row r="134" spans="1:16" ht="15">
      <c r="A134" s="86"/>
      <c r="B134" s="93">
        <v>2001</v>
      </c>
      <c r="C134" s="94">
        <v>2241.4</v>
      </c>
      <c r="D134" s="94">
        <v>2243.42</v>
      </c>
      <c r="E134" s="94">
        <v>2278.78</v>
      </c>
      <c r="F134" s="94">
        <v>2323.1</v>
      </c>
      <c r="G134" s="94">
        <v>2346.93</v>
      </c>
      <c r="H134" s="94">
        <v>2305.66</v>
      </c>
      <c r="I134" s="94">
        <v>2304.28</v>
      </c>
      <c r="J134" s="94">
        <v>2288.9</v>
      </c>
      <c r="K134" s="95">
        <v>2328.23</v>
      </c>
      <c r="L134" s="95">
        <v>2320.65</v>
      </c>
      <c r="M134" s="95">
        <v>2310.47</v>
      </c>
      <c r="N134" s="95">
        <v>2306.9</v>
      </c>
      <c r="O134" s="94">
        <v>2299.77</v>
      </c>
      <c r="P134" s="88"/>
    </row>
    <row r="135" spans="1:16" ht="15">
      <c r="A135" s="86"/>
      <c r="B135" s="93">
        <v>2002</v>
      </c>
      <c r="C135" s="94">
        <v>2274.96</v>
      </c>
      <c r="D135" s="94">
        <v>2286.7</v>
      </c>
      <c r="E135" s="94">
        <v>2282.33</v>
      </c>
      <c r="F135" s="94">
        <v>2263.11</v>
      </c>
      <c r="G135" s="94">
        <v>2310.24</v>
      </c>
      <c r="H135" s="94">
        <v>2364.25</v>
      </c>
      <c r="I135" s="94">
        <v>2506.72</v>
      </c>
      <c r="J135" s="94">
        <v>2647.22</v>
      </c>
      <c r="K135" s="95">
        <v>2751.23</v>
      </c>
      <c r="L135" s="95">
        <v>2827.86</v>
      </c>
      <c r="M135" s="95">
        <v>2726.66</v>
      </c>
      <c r="N135" s="95">
        <v>2814.8861904761907</v>
      </c>
      <c r="O135" s="94">
        <v>2507.96</v>
      </c>
      <c r="P135" s="88"/>
    </row>
    <row r="136" spans="1:16" ht="15">
      <c r="A136" s="86"/>
      <c r="B136" s="93">
        <v>2003</v>
      </c>
      <c r="C136" s="94">
        <v>2913</v>
      </c>
      <c r="D136" s="94">
        <v>2951.86</v>
      </c>
      <c r="E136" s="94">
        <v>2959.01</v>
      </c>
      <c r="F136" s="94">
        <v>2926.62</v>
      </c>
      <c r="G136" s="94">
        <v>2858.94</v>
      </c>
      <c r="H136" s="94">
        <v>2826.95</v>
      </c>
      <c r="I136" s="94">
        <v>2858.82</v>
      </c>
      <c r="J136" s="94">
        <v>2867.29</v>
      </c>
      <c r="K136" s="95">
        <v>2840.08</v>
      </c>
      <c r="L136" s="95">
        <v>2876.2</v>
      </c>
      <c r="M136" s="95">
        <v>2844.55</v>
      </c>
      <c r="N136" s="95">
        <v>2807.2</v>
      </c>
      <c r="O136" s="94">
        <v>2877.5</v>
      </c>
      <c r="P136" s="88"/>
    </row>
    <row r="137" spans="1:16" ht="15">
      <c r="A137" s="86"/>
      <c r="B137" s="93">
        <v>2004</v>
      </c>
      <c r="C137" s="94">
        <v>2749.14</v>
      </c>
      <c r="D137" s="94">
        <v>2717.94</v>
      </c>
      <c r="E137" s="94">
        <v>2670.8</v>
      </c>
      <c r="F137" s="94">
        <v>2639.6</v>
      </c>
      <c r="G137" s="94">
        <v>2719.43</v>
      </c>
      <c r="H137" s="94">
        <v>2716.56</v>
      </c>
      <c r="I137" s="94">
        <v>2653.32</v>
      </c>
      <c r="J137" s="94">
        <v>2598.59</v>
      </c>
      <c r="K137" s="95">
        <v>2552.78</v>
      </c>
      <c r="L137" s="95">
        <v>2580.7</v>
      </c>
      <c r="M137" s="95">
        <v>2530.19</v>
      </c>
      <c r="N137" s="95">
        <v>2411.37</v>
      </c>
      <c r="O137" s="94">
        <v>2626.22</v>
      </c>
      <c r="P137" s="88"/>
    </row>
    <row r="138" spans="1:16" ht="15">
      <c r="A138" s="86"/>
      <c r="B138" s="93">
        <v>2005</v>
      </c>
      <c r="C138" s="94">
        <v>2362.96</v>
      </c>
      <c r="D138" s="94">
        <v>2340.49</v>
      </c>
      <c r="E138" s="94">
        <v>2353.71</v>
      </c>
      <c r="F138" s="94">
        <v>2350.01</v>
      </c>
      <c r="G138" s="94">
        <v>2339.22</v>
      </c>
      <c r="H138" s="94">
        <v>2331.79</v>
      </c>
      <c r="I138" s="94">
        <v>2323.38</v>
      </c>
      <c r="J138" s="94">
        <v>2306.19</v>
      </c>
      <c r="K138" s="95">
        <v>2294.52</v>
      </c>
      <c r="L138" s="95">
        <v>2292.55</v>
      </c>
      <c r="M138" s="95">
        <v>2279.85</v>
      </c>
      <c r="N138" s="95">
        <v>2278.9076190476194</v>
      </c>
      <c r="O138" s="94">
        <v>2320.77</v>
      </c>
      <c r="P138" s="88"/>
    </row>
    <row r="139" spans="1:16" ht="15">
      <c r="A139" s="86"/>
      <c r="B139" s="93">
        <v>2006</v>
      </c>
      <c r="C139" s="94">
        <v>2273.66</v>
      </c>
      <c r="D139" s="94">
        <v>2256.2409999999995</v>
      </c>
      <c r="E139" s="94">
        <v>2262.36</v>
      </c>
      <c r="F139" s="94">
        <v>2334.29</v>
      </c>
      <c r="G139" s="94">
        <v>2417.99380952381</v>
      </c>
      <c r="H139" s="94">
        <v>2542.24</v>
      </c>
      <c r="I139" s="94">
        <v>2511.74</v>
      </c>
      <c r="J139" s="94">
        <v>2389.65</v>
      </c>
      <c r="K139" s="95">
        <v>2398.88</v>
      </c>
      <c r="L139" s="95">
        <v>2364.29</v>
      </c>
      <c r="M139" s="95">
        <v>2290.46</v>
      </c>
      <c r="N139" s="95">
        <v>2261.34</v>
      </c>
      <c r="O139" s="94">
        <v>2357.98</v>
      </c>
      <c r="P139" s="88"/>
    </row>
    <row r="140" spans="1:16" ht="15">
      <c r="A140" s="86"/>
      <c r="B140" s="93">
        <v>2007</v>
      </c>
      <c r="C140" s="94">
        <v>2237.06</v>
      </c>
      <c r="D140" s="94">
        <v>2227.63</v>
      </c>
      <c r="E140" s="94">
        <v>2201.39</v>
      </c>
      <c r="F140" s="94">
        <v>2144.6</v>
      </c>
      <c r="G140" s="94">
        <v>2007.91</v>
      </c>
      <c r="H140" s="94">
        <v>1923.76</v>
      </c>
      <c r="I140" s="94">
        <v>1950.87</v>
      </c>
      <c r="J140" s="94">
        <v>2058.28</v>
      </c>
      <c r="K140" s="95">
        <v>2117.05</v>
      </c>
      <c r="L140" s="95">
        <v>2003.26</v>
      </c>
      <c r="M140" s="95">
        <v>2047.72</v>
      </c>
      <c r="N140" s="95">
        <v>2014.2015</v>
      </c>
      <c r="O140" s="94">
        <v>2078.35</v>
      </c>
      <c r="P140" s="88"/>
    </row>
    <row r="141" spans="1:16" ht="15">
      <c r="A141" s="86"/>
      <c r="B141" s="93">
        <v>2008</v>
      </c>
      <c r="C141" s="94">
        <v>1980.6</v>
      </c>
      <c r="D141" s="94">
        <v>1903.27</v>
      </c>
      <c r="E141" s="94">
        <v>1846.9</v>
      </c>
      <c r="F141" s="94">
        <v>1796.13</v>
      </c>
      <c r="G141" s="94">
        <v>1778.01</v>
      </c>
      <c r="H141" s="94">
        <v>1712.28</v>
      </c>
      <c r="I141" s="94">
        <v>1783.09</v>
      </c>
      <c r="J141" s="94">
        <v>1844.29</v>
      </c>
      <c r="K141" s="95">
        <v>2066.04</v>
      </c>
      <c r="L141" s="95">
        <v>2289.165</v>
      </c>
      <c r="M141" s="95">
        <v>2329.16</v>
      </c>
      <c r="N141" s="95">
        <v>2252.72</v>
      </c>
      <c r="O141" s="94">
        <v>1966.26</v>
      </c>
      <c r="P141" s="88"/>
    </row>
    <row r="142" spans="1:16" ht="15">
      <c r="A142" s="86"/>
      <c r="B142" s="93">
        <v>2009</v>
      </c>
      <c r="C142" s="94">
        <v>2252.98</v>
      </c>
      <c r="D142" s="94">
        <v>2513.74</v>
      </c>
      <c r="E142" s="94">
        <v>2477.21</v>
      </c>
      <c r="F142" s="94">
        <v>2379.36</v>
      </c>
      <c r="G142" s="94">
        <v>2229.95</v>
      </c>
      <c r="H142" s="94">
        <v>2090.04</v>
      </c>
      <c r="I142" s="94">
        <v>2052.68</v>
      </c>
      <c r="J142" s="94">
        <v>2018.97</v>
      </c>
      <c r="K142" s="95">
        <v>1980.77</v>
      </c>
      <c r="L142" s="95">
        <v>1904.86</v>
      </c>
      <c r="M142" s="95">
        <v>1973.57</v>
      </c>
      <c r="N142" s="95">
        <v>2017.05</v>
      </c>
      <c r="O142" s="94">
        <v>2156.29</v>
      </c>
      <c r="P142" s="88"/>
    </row>
    <row r="143" spans="1:16" ht="15">
      <c r="A143" s="86"/>
      <c r="B143" s="93">
        <v>2010</v>
      </c>
      <c r="C143" s="94">
        <v>1978.19</v>
      </c>
      <c r="D143" s="94">
        <v>1952.89</v>
      </c>
      <c r="E143" s="94">
        <v>1909.1</v>
      </c>
      <c r="F143" s="94">
        <v>1940.36</v>
      </c>
      <c r="G143" s="94">
        <v>1984.36</v>
      </c>
      <c r="H143" s="94">
        <v>1925.9</v>
      </c>
      <c r="I143" s="94">
        <v>1874.52</v>
      </c>
      <c r="J143" s="94">
        <v>1819.06</v>
      </c>
      <c r="K143" s="95">
        <v>1805.6</v>
      </c>
      <c r="L143" s="95">
        <v>1808.46</v>
      </c>
      <c r="M143" s="95">
        <v>1863.67</v>
      </c>
      <c r="N143" s="95">
        <v>1925.86</v>
      </c>
      <c r="O143" s="94">
        <v>1897.89</v>
      </c>
      <c r="P143" s="88"/>
    </row>
    <row r="144" spans="1:16" ht="15">
      <c r="A144" s="86"/>
      <c r="B144" s="93">
        <v>2011</v>
      </c>
      <c r="C144" s="94">
        <v>1866.64</v>
      </c>
      <c r="D144" s="94">
        <v>1882.61</v>
      </c>
      <c r="E144" s="94">
        <v>1884.38</v>
      </c>
      <c r="F144" s="94">
        <v>1812.77</v>
      </c>
      <c r="G144" s="94">
        <v>1801.65</v>
      </c>
      <c r="H144" s="94">
        <v>1782.54</v>
      </c>
      <c r="I144" s="94">
        <v>1761.75</v>
      </c>
      <c r="J144" s="94">
        <v>1785.04</v>
      </c>
      <c r="K144" s="95">
        <v>1836.15</v>
      </c>
      <c r="L144" s="95">
        <v>1910.38</v>
      </c>
      <c r="M144" s="95">
        <v>1918.21</v>
      </c>
      <c r="N144" s="95">
        <v>1934.08</v>
      </c>
      <c r="O144" s="94">
        <v>1848.17</v>
      </c>
      <c r="P144" s="88"/>
    </row>
    <row r="145" spans="1:16" ht="15">
      <c r="A145" s="86"/>
      <c r="B145" s="93">
        <v>2012</v>
      </c>
      <c r="C145" s="94">
        <v>1852.12</v>
      </c>
      <c r="D145" s="94">
        <v>1783.56</v>
      </c>
      <c r="E145" s="94">
        <v>1766.34</v>
      </c>
      <c r="F145" s="94">
        <v>1775.06</v>
      </c>
      <c r="G145" s="94">
        <v>1793.28</v>
      </c>
      <c r="H145" s="94">
        <v>1792.63</v>
      </c>
      <c r="I145" s="94">
        <v>1784.43</v>
      </c>
      <c r="J145" s="94">
        <v>1806.34</v>
      </c>
      <c r="K145" s="95">
        <v>1803.18</v>
      </c>
      <c r="L145" s="95">
        <v>1804.97</v>
      </c>
      <c r="M145" s="95">
        <v>1820.29</v>
      </c>
      <c r="N145" s="95">
        <v>1793.94</v>
      </c>
      <c r="O145" s="94">
        <v>1798.23</v>
      </c>
      <c r="P145" s="88"/>
    </row>
    <row r="146" spans="1:16" ht="15">
      <c r="A146" s="86"/>
      <c r="B146" s="93">
        <v>2013</v>
      </c>
      <c r="C146" s="94">
        <v>1770.01</v>
      </c>
      <c r="D146" s="94">
        <v>1791.48</v>
      </c>
      <c r="E146" s="94">
        <v>1809.89</v>
      </c>
      <c r="F146" s="94">
        <v>1829.96</v>
      </c>
      <c r="G146" s="94">
        <v>1850.12</v>
      </c>
      <c r="H146" s="94">
        <v>1909.5</v>
      </c>
      <c r="I146" s="94">
        <v>1900.59</v>
      </c>
      <c r="J146" s="94">
        <v>1903.66</v>
      </c>
      <c r="K146" s="95">
        <v>1919.4</v>
      </c>
      <c r="L146" s="95">
        <v>1885.91</v>
      </c>
      <c r="M146" s="95">
        <v>1922.14</v>
      </c>
      <c r="N146" s="95">
        <v>1934.08</v>
      </c>
      <c r="O146" s="94">
        <v>1868.9</v>
      </c>
      <c r="P146" s="88"/>
    </row>
    <row r="147" spans="1:16" ht="15">
      <c r="A147" s="86"/>
      <c r="B147" s="93">
        <v>2014</v>
      </c>
      <c r="C147" s="94">
        <v>1960.41</v>
      </c>
      <c r="D147" s="94">
        <v>2040.51</v>
      </c>
      <c r="E147" s="94">
        <v>2022.19</v>
      </c>
      <c r="F147" s="94">
        <v>1939.27</v>
      </c>
      <c r="G147" s="94">
        <v>1915.46</v>
      </c>
      <c r="H147" s="94">
        <v>1888.1</v>
      </c>
      <c r="I147" s="94">
        <v>1858.4</v>
      </c>
      <c r="J147" s="94">
        <v>1899.07</v>
      </c>
      <c r="K147" s="95">
        <v>1971.34</v>
      </c>
      <c r="L147" s="95">
        <v>2047.03</v>
      </c>
      <c r="M147" s="95">
        <v>2127.25</v>
      </c>
      <c r="N147" s="95">
        <v>2344.23</v>
      </c>
      <c r="O147" s="94">
        <v>2000.68</v>
      </c>
      <c r="P147" s="88"/>
    </row>
    <row r="148" spans="1:16" ht="15">
      <c r="A148" s="86"/>
      <c r="B148" s="93">
        <v>2015</v>
      </c>
      <c r="C148" s="94">
        <v>2397.69</v>
      </c>
      <c r="D148" s="94">
        <v>2420.38</v>
      </c>
      <c r="E148" s="94">
        <v>2586.58</v>
      </c>
      <c r="F148" s="94">
        <v>2495.36</v>
      </c>
      <c r="G148" s="94">
        <v>2439.09</v>
      </c>
      <c r="H148" s="94">
        <v>2554.94</v>
      </c>
      <c r="I148" s="94">
        <v>2731.9</v>
      </c>
      <c r="J148" s="94">
        <v>3023.29</v>
      </c>
      <c r="K148" s="95">
        <v>3073.12</v>
      </c>
      <c r="L148" s="95">
        <v>2937.8500000000004</v>
      </c>
      <c r="M148" s="95">
        <v>2996.67</v>
      </c>
      <c r="N148" s="95">
        <v>3244.51</v>
      </c>
      <c r="O148" s="94">
        <v>2746.47</v>
      </c>
      <c r="P148" s="88"/>
    </row>
    <row r="149" spans="2:16" ht="15">
      <c r="B149" s="93">
        <v>2016</v>
      </c>
      <c r="C149" s="94">
        <v>3284.03</v>
      </c>
      <c r="D149" s="94">
        <v>3357.5</v>
      </c>
      <c r="E149" s="94">
        <v>3145.26</v>
      </c>
      <c r="F149" s="94">
        <v>2998.71</v>
      </c>
      <c r="G149" s="94">
        <v>2988.38</v>
      </c>
      <c r="H149" s="94">
        <v>2991.68</v>
      </c>
      <c r="I149" s="94">
        <v>2963.99</v>
      </c>
      <c r="J149" s="94">
        <v>2963.82</v>
      </c>
      <c r="K149" s="95">
        <v>2921.15</v>
      </c>
      <c r="L149" s="95">
        <v>2932.61</v>
      </c>
      <c r="M149" s="95">
        <v>3106.4</v>
      </c>
      <c r="N149" s="95">
        <v>3009.53</v>
      </c>
      <c r="O149" s="94">
        <v>3053.42</v>
      </c>
      <c r="P149" s="142"/>
    </row>
    <row r="150" spans="2:16" ht="15">
      <c r="B150" s="93">
        <v>2017</v>
      </c>
      <c r="C150" s="94">
        <v>2944.65</v>
      </c>
      <c r="D150" s="94">
        <v>2881.68</v>
      </c>
      <c r="E150" s="94">
        <v>2943.49</v>
      </c>
      <c r="F150" s="94">
        <v>2873.55</v>
      </c>
      <c r="G150" s="94">
        <v>2924</v>
      </c>
      <c r="H150" s="94">
        <v>2958.36</v>
      </c>
      <c r="I150" s="94">
        <v>3038.76</v>
      </c>
      <c r="J150" s="94">
        <v>2972.62</v>
      </c>
      <c r="K150" s="95">
        <v>2918.49</v>
      </c>
      <c r="L150" s="95">
        <v>2955.06</v>
      </c>
      <c r="M150" s="95">
        <v>3013.17</v>
      </c>
      <c r="N150" s="95">
        <v>2991.42</v>
      </c>
      <c r="O150" s="94">
        <v>2951.15</v>
      </c>
      <c r="P150" s="142"/>
    </row>
    <row r="151" spans="2:16" ht="15">
      <c r="B151" s="93">
        <v>2018</v>
      </c>
      <c r="C151" s="94">
        <v>2867.68</v>
      </c>
      <c r="D151" s="94">
        <v>2860</v>
      </c>
      <c r="E151" s="94">
        <v>2852.46</v>
      </c>
      <c r="F151" s="94">
        <v>2765.96</v>
      </c>
      <c r="G151" s="94">
        <v>2862.95</v>
      </c>
      <c r="H151" s="94">
        <v>2893.22</v>
      </c>
      <c r="I151" s="94">
        <v>2885.55</v>
      </c>
      <c r="J151" s="94">
        <v>2959.57</v>
      </c>
      <c r="K151" s="95">
        <v>3037.8</v>
      </c>
      <c r="L151" s="95">
        <v>3080.48</v>
      </c>
      <c r="M151" s="95">
        <v>3198.13</v>
      </c>
      <c r="N151" s="95">
        <v>3212.48</v>
      </c>
      <c r="O151" s="94">
        <v>2956.55</v>
      </c>
      <c r="P151" s="142"/>
    </row>
    <row r="152" spans="2:16" ht="15">
      <c r="B152" s="93">
        <v>2019</v>
      </c>
      <c r="C152" s="94">
        <v>3161.91</v>
      </c>
      <c r="D152" s="94">
        <v>3115.15</v>
      </c>
      <c r="E152" s="94">
        <v>3125.34</v>
      </c>
      <c r="F152" s="94">
        <v>3155.22</v>
      </c>
      <c r="G152" s="94">
        <v>3310.49</v>
      </c>
      <c r="H152" s="94">
        <v>3256.02</v>
      </c>
      <c r="I152" s="94">
        <v>3208.11</v>
      </c>
      <c r="J152" s="94">
        <v>3412.65</v>
      </c>
      <c r="K152" s="95">
        <v>3399.62</v>
      </c>
      <c r="L152" s="95">
        <v>3437.73</v>
      </c>
      <c r="M152" s="95">
        <v>3411.42</v>
      </c>
      <c r="N152" s="95">
        <v>3383</v>
      </c>
      <c r="O152" s="94">
        <v>3282.39</v>
      </c>
      <c r="P152" s="142"/>
    </row>
    <row r="153" spans="2:16" ht="15">
      <c r="B153" s="93">
        <v>2020</v>
      </c>
      <c r="C153" s="94">
        <v>3411.45</v>
      </c>
      <c r="D153" s="94">
        <v>3539.86</v>
      </c>
      <c r="E153" s="94">
        <v>4064.81</v>
      </c>
      <c r="F153" s="94">
        <v>3983.29</v>
      </c>
      <c r="G153" s="94">
        <v>3718.82</v>
      </c>
      <c r="H153" s="94">
        <v>3758.91</v>
      </c>
      <c r="I153" s="94">
        <v>3739.49</v>
      </c>
      <c r="J153" s="94">
        <v>3760.38</v>
      </c>
      <c r="K153" s="95">
        <v>3878.94</v>
      </c>
      <c r="L153" s="95"/>
      <c r="M153" s="95"/>
      <c r="N153" s="95"/>
      <c r="O153" s="94"/>
      <c r="P153" s="142"/>
    </row>
    <row r="154" spans="1:16" ht="15">
      <c r="A154" s="90"/>
      <c r="B154" s="98"/>
      <c r="C154" s="99"/>
      <c r="D154" s="99"/>
      <c r="E154" s="99"/>
      <c r="F154" s="99"/>
      <c r="G154" s="99"/>
      <c r="H154" s="99"/>
      <c r="I154" s="99"/>
      <c r="J154" s="99"/>
      <c r="K154" s="99"/>
      <c r="L154" s="99"/>
      <c r="M154" s="99"/>
      <c r="N154" s="99"/>
      <c r="O154" s="99"/>
      <c r="P154" s="92"/>
    </row>
    <row r="155" spans="1:16" ht="15">
      <c r="A155" s="79"/>
      <c r="B155" s="82"/>
      <c r="C155" s="82"/>
      <c r="D155" s="82"/>
      <c r="E155" s="82"/>
      <c r="F155" s="82"/>
      <c r="G155" s="82"/>
      <c r="H155" s="82"/>
      <c r="I155" s="82"/>
      <c r="J155" s="82"/>
      <c r="K155" s="82"/>
      <c r="L155" s="82"/>
      <c r="M155" s="82"/>
      <c r="N155" s="82"/>
      <c r="O155" s="82"/>
      <c r="P155" s="82"/>
    </row>
    <row r="156" spans="1:16" ht="15">
      <c r="A156" s="79"/>
      <c r="B156" s="100"/>
      <c r="C156" s="82"/>
      <c r="D156" s="82"/>
      <c r="E156" s="82"/>
      <c r="F156" s="82"/>
      <c r="G156" s="82"/>
      <c r="H156" s="82"/>
      <c r="I156" s="82"/>
      <c r="J156" s="82"/>
      <c r="K156" s="82"/>
      <c r="L156" s="82"/>
      <c r="M156" s="82"/>
      <c r="N156" s="82"/>
      <c r="O156" s="82"/>
      <c r="P156" s="82"/>
    </row>
    <row r="157" spans="1:16" ht="15">
      <c r="A157" s="79"/>
      <c r="B157" s="100"/>
      <c r="C157" s="82"/>
      <c r="D157" s="82"/>
      <c r="E157" s="82"/>
      <c r="F157" s="82"/>
      <c r="G157" s="82"/>
      <c r="H157" s="82"/>
      <c r="I157" s="82"/>
      <c r="J157" s="82"/>
      <c r="K157" s="82"/>
      <c r="L157" s="82"/>
      <c r="M157" s="82"/>
      <c r="N157" s="82"/>
      <c r="O157" s="82"/>
      <c r="P157" s="82"/>
    </row>
    <row r="158" spans="1:16" ht="15">
      <c r="A158" s="79"/>
      <c r="B158" s="82"/>
      <c r="C158" s="82"/>
      <c r="D158" s="82"/>
      <c r="E158" s="82"/>
      <c r="F158" s="82"/>
      <c r="G158" s="82"/>
      <c r="H158" s="82"/>
      <c r="I158" s="82"/>
      <c r="J158" s="82"/>
      <c r="K158" s="82"/>
      <c r="L158" s="82"/>
      <c r="M158" s="82"/>
      <c r="N158" s="82"/>
      <c r="O158" s="82"/>
      <c r="P158" s="82"/>
    </row>
    <row r="159" spans="1:16" ht="15">
      <c r="A159" s="79"/>
      <c r="B159" s="82"/>
      <c r="C159" s="82"/>
      <c r="D159" s="82"/>
      <c r="E159" s="82"/>
      <c r="F159" s="82"/>
      <c r="G159" s="82"/>
      <c r="H159" s="82"/>
      <c r="I159" s="82"/>
      <c r="J159" s="82"/>
      <c r="K159" s="82"/>
      <c r="L159" s="82"/>
      <c r="M159" s="82"/>
      <c r="N159" s="82"/>
      <c r="O159" s="82"/>
      <c r="P159" s="82"/>
    </row>
    <row r="160" spans="1:16" ht="15">
      <c r="A160" s="79"/>
      <c r="B160" s="82"/>
      <c r="C160" s="82"/>
      <c r="D160" s="82"/>
      <c r="E160" s="82"/>
      <c r="F160" s="82"/>
      <c r="G160" s="82"/>
      <c r="H160" s="82"/>
      <c r="I160" s="82"/>
      <c r="J160" s="82"/>
      <c r="K160" s="82"/>
      <c r="L160" s="82"/>
      <c r="M160" s="82"/>
      <c r="N160" s="82"/>
      <c r="O160" s="82"/>
      <c r="P160" s="82"/>
    </row>
    <row r="161" ht="15">
      <c r="B161" s="82"/>
    </row>
  </sheetData>
  <sheetProtection/>
  <mergeCells count="4">
    <mergeCell ref="B1:O1"/>
    <mergeCell ref="B2:O2"/>
    <mergeCell ref="B9:O9"/>
    <mergeCell ref="B82:O82"/>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pane xSplit="1" ySplit="9" topLeftCell="B37" activePane="bottomRight" state="frozen"/>
      <selection pane="topLeft" activeCell="A1" sqref="A1"/>
      <selection pane="topRight" activeCell="B1" sqref="B1"/>
      <selection pane="bottomLeft" activeCell="A10" sqref="A10"/>
      <selection pane="bottomRight" activeCell="P41" sqref="P41"/>
    </sheetView>
  </sheetViews>
  <sheetFormatPr defaultColWidth="11.5546875" defaultRowHeight="12.75" customHeight="1"/>
  <cols>
    <col min="1" max="1" width="7.99609375" style="9" customWidth="1"/>
    <col min="2" max="15" width="8.77734375" style="9" customWidth="1"/>
    <col min="16" max="16384" width="11.5546875" style="9" customWidth="1"/>
  </cols>
  <sheetData>
    <row r="1" s="47" customFormat="1" ht="12.75" customHeight="1">
      <c r="A1" s="46" t="s">
        <v>78</v>
      </c>
    </row>
    <row r="2" s="47" customFormat="1" ht="12.75" customHeight="1">
      <c r="A2" s="46" t="s">
        <v>79</v>
      </c>
    </row>
    <row r="3" s="47" customFormat="1" ht="12.75" customHeight="1">
      <c r="A3" s="46" t="s">
        <v>80</v>
      </c>
    </row>
    <row r="4" ht="12.75" customHeight="1">
      <c r="A4" s="8" t="s">
        <v>108</v>
      </c>
    </row>
    <row r="6" spans="1:15" ht="12.75" customHeight="1">
      <c r="A6" s="11"/>
      <c r="B6" s="12"/>
      <c r="C6" s="12"/>
      <c r="D6" s="12"/>
      <c r="E6" s="12"/>
      <c r="F6" s="12"/>
      <c r="G6" s="12"/>
      <c r="H6" s="12"/>
      <c r="I6" s="12"/>
      <c r="J6" s="12"/>
      <c r="K6" s="12"/>
      <c r="L6" s="12"/>
      <c r="M6" s="12"/>
      <c r="N6" s="12"/>
      <c r="O6" s="13"/>
    </row>
    <row r="7" spans="1:15" s="48" customFormat="1" ht="12.75" customHeight="1">
      <c r="A7" s="36" t="s">
        <v>61</v>
      </c>
      <c r="B7" s="16" t="s">
        <v>57</v>
      </c>
      <c r="C7" s="16" t="s">
        <v>17</v>
      </c>
      <c r="D7" s="16" t="s">
        <v>18</v>
      </c>
      <c r="E7" s="16" t="s">
        <v>19</v>
      </c>
      <c r="F7" s="16" t="s">
        <v>20</v>
      </c>
      <c r="G7" s="16" t="s">
        <v>21</v>
      </c>
      <c r="H7" s="16" t="s">
        <v>22</v>
      </c>
      <c r="I7" s="16" t="s">
        <v>23</v>
      </c>
      <c r="J7" s="16" t="s">
        <v>58</v>
      </c>
      <c r="K7" s="16" t="s">
        <v>24</v>
      </c>
      <c r="L7" s="16" t="s">
        <v>59</v>
      </c>
      <c r="M7" s="16" t="s">
        <v>25</v>
      </c>
      <c r="N7" s="16" t="s">
        <v>15</v>
      </c>
      <c r="O7" s="17" t="s">
        <v>60</v>
      </c>
    </row>
    <row r="8" spans="1:15" ht="12.75" customHeight="1">
      <c r="A8" s="41"/>
      <c r="B8" s="42"/>
      <c r="C8" s="42"/>
      <c r="D8" s="42"/>
      <c r="E8" s="42"/>
      <c r="F8" s="42"/>
      <c r="G8" s="42"/>
      <c r="H8" s="42"/>
      <c r="I8" s="42"/>
      <c r="J8" s="42"/>
      <c r="K8" s="42"/>
      <c r="L8" s="42"/>
      <c r="M8" s="42"/>
      <c r="N8" s="42"/>
      <c r="O8" s="44"/>
    </row>
    <row r="9" spans="1:15" ht="12.75" customHeight="1">
      <c r="A9" s="14"/>
      <c r="B9" s="1"/>
      <c r="C9" s="1"/>
      <c r="D9" s="1"/>
      <c r="E9" s="1"/>
      <c r="F9" s="1"/>
      <c r="G9" s="1"/>
      <c r="H9" s="1"/>
      <c r="I9" s="1"/>
      <c r="J9" s="1"/>
      <c r="K9" s="1"/>
      <c r="L9" s="1"/>
      <c r="M9" s="1"/>
      <c r="N9" s="1"/>
      <c r="O9" s="2"/>
    </row>
    <row r="10" spans="1:16" ht="12.75" customHeight="1">
      <c r="A10" s="40">
        <v>1987</v>
      </c>
      <c r="B10" s="51">
        <v>102.52804980131276</v>
      </c>
      <c r="C10" s="51">
        <v>102.38374259324839</v>
      </c>
      <c r="D10" s="51">
        <v>103.01106902658705</v>
      </c>
      <c r="E10" s="51">
        <v>103.9606745723088</v>
      </c>
      <c r="F10" s="51">
        <v>104.75779461760781</v>
      </c>
      <c r="G10" s="51">
        <v>104.65792535281938</v>
      </c>
      <c r="H10" s="51">
        <v>104.51287674782304</v>
      </c>
      <c r="I10" s="51">
        <v>105.7555123495592</v>
      </c>
      <c r="J10" s="51">
        <v>107.3030475289301</v>
      </c>
      <c r="K10" s="51">
        <v>106.9144936290034</v>
      </c>
      <c r="L10" s="51">
        <v>108.22636180269134</v>
      </c>
      <c r="M10" s="51">
        <v>107.8186090417394</v>
      </c>
      <c r="N10" s="51">
        <v>105.15251308863589</v>
      </c>
      <c r="O10" s="52"/>
      <c r="P10" s="14"/>
    </row>
    <row r="11" spans="1:16" ht="12.75" customHeight="1">
      <c r="A11" s="40">
        <v>1988</v>
      </c>
      <c r="B11" s="51">
        <v>104.69180243824563</v>
      </c>
      <c r="C11" s="51">
        <v>103.77191829435273</v>
      </c>
      <c r="D11" s="51">
        <v>103.95045205900139</v>
      </c>
      <c r="E11" s="51">
        <v>105.54792667684636</v>
      </c>
      <c r="F11" s="51">
        <v>106.43659887663787</v>
      </c>
      <c r="G11" s="51">
        <v>105.08938668206613</v>
      </c>
      <c r="H11" s="51">
        <v>104.1115855815187</v>
      </c>
      <c r="I11" s="51">
        <v>104.44895459359387</v>
      </c>
      <c r="J11" s="51">
        <v>102.79336006079573</v>
      </c>
      <c r="K11" s="51">
        <v>103.35376175524272</v>
      </c>
      <c r="L11" s="51">
        <v>105.48589126173067</v>
      </c>
      <c r="M11" s="51">
        <v>104.2719868103686</v>
      </c>
      <c r="N11" s="51">
        <v>104.49613542420002</v>
      </c>
      <c r="O11" s="52">
        <v>-3.289434229296928</v>
      </c>
      <c r="P11" s="14"/>
    </row>
    <row r="12" spans="1:16" ht="12.75" customHeight="1">
      <c r="A12" s="40">
        <v>1989</v>
      </c>
      <c r="B12" s="51">
        <v>102.45602659301665</v>
      </c>
      <c r="C12" s="51">
        <v>102.07418847673217</v>
      </c>
      <c r="D12" s="51">
        <v>101.42524486798649</v>
      </c>
      <c r="E12" s="51">
        <v>101.73632110511247</v>
      </c>
      <c r="F12" s="51">
        <v>100.84364341490823</v>
      </c>
      <c r="G12" s="51">
        <v>100.75586218283519</v>
      </c>
      <c r="H12" s="51">
        <v>105.03021388341212</v>
      </c>
      <c r="I12" s="51">
        <v>105.22922089246916</v>
      </c>
      <c r="J12" s="51">
        <v>106.06000432041003</v>
      </c>
      <c r="K12" s="51">
        <v>107.47225983283239</v>
      </c>
      <c r="L12" s="51">
        <v>107.41598536011023</v>
      </c>
      <c r="M12" s="51">
        <v>109.5450271451853</v>
      </c>
      <c r="N12" s="51">
        <v>104.17033317291752</v>
      </c>
      <c r="O12" s="52">
        <v>5.057005717562824</v>
      </c>
      <c r="P12" s="14"/>
    </row>
    <row r="13" spans="1:16" ht="12.75" customHeight="1">
      <c r="A13" s="40">
        <v>1990</v>
      </c>
      <c r="B13" s="51">
        <v>111.34967882575255</v>
      </c>
      <c r="C13" s="51">
        <v>112.25420110713647</v>
      </c>
      <c r="D13" s="51">
        <v>112.662719593713</v>
      </c>
      <c r="E13" s="51">
        <v>113.8946437922165</v>
      </c>
      <c r="F13" s="51">
        <v>114.71986019301266</v>
      </c>
      <c r="G13" s="51">
        <v>115.00890649720803</v>
      </c>
      <c r="H13" s="51">
        <v>118.38883856997498</v>
      </c>
      <c r="I13" s="51">
        <v>123.13150345705128</v>
      </c>
      <c r="J13" s="51">
        <v>124.54106264763772</v>
      </c>
      <c r="K13" s="51">
        <v>127.30032779414731</v>
      </c>
      <c r="L13" s="51">
        <v>127.72788152526124</v>
      </c>
      <c r="M13" s="51">
        <v>127.26975341154964</v>
      </c>
      <c r="N13" s="51">
        <v>119.02078145122177</v>
      </c>
      <c r="O13" s="52">
        <v>16.180311172749917</v>
      </c>
      <c r="P13" s="14"/>
    </row>
    <row r="14" spans="1:16" ht="12.75" customHeight="1">
      <c r="A14" s="40">
        <v>1991</v>
      </c>
      <c r="B14" s="51">
        <v>123.6497634639799</v>
      </c>
      <c r="C14" s="51">
        <v>123.34311863892944</v>
      </c>
      <c r="D14" s="51">
        <v>119.75761979425226</v>
      </c>
      <c r="E14" s="51">
        <v>116.6349048459686</v>
      </c>
      <c r="F14" s="51">
        <v>116.25816049423257</v>
      </c>
      <c r="G14" s="51">
        <v>114.68026699454516</v>
      </c>
      <c r="H14" s="51">
        <v>110.20171440029183</v>
      </c>
      <c r="I14" s="51">
        <v>108.45726801822346</v>
      </c>
      <c r="J14" s="51">
        <v>114.73080537973925</v>
      </c>
      <c r="K14" s="51">
        <v>115.97865615767766</v>
      </c>
      <c r="L14" s="51">
        <v>113.4987032248173</v>
      </c>
      <c r="M14" s="51">
        <v>111.59439725181717</v>
      </c>
      <c r="N14" s="51">
        <v>115.73211488870622</v>
      </c>
      <c r="O14" s="52">
        <v>-12.316639059591317</v>
      </c>
      <c r="P14" s="14"/>
    </row>
    <row r="15" spans="1:16" ht="12.75" customHeight="1">
      <c r="A15" s="40">
        <v>1992</v>
      </c>
      <c r="B15" s="51">
        <v>110.16708522399124</v>
      </c>
      <c r="C15" s="51">
        <v>106.65180390474798</v>
      </c>
      <c r="D15" s="51">
        <v>105.0585987221355</v>
      </c>
      <c r="E15" s="51">
        <v>104.95538403614488</v>
      </c>
      <c r="F15" s="51">
        <v>104.53011705831192</v>
      </c>
      <c r="G15" s="51">
        <v>106.76249789446757</v>
      </c>
      <c r="H15" s="51">
        <v>110.4816991207505</v>
      </c>
      <c r="I15" s="51">
        <v>108.92887119157983</v>
      </c>
      <c r="J15" s="51">
        <v>108.24703789929795</v>
      </c>
      <c r="K15" s="51">
        <v>107.16941996530545</v>
      </c>
      <c r="L15" s="51">
        <v>106.46606843024367</v>
      </c>
      <c r="M15" s="51">
        <v>107.55929277389234</v>
      </c>
      <c r="N15" s="51">
        <v>107.24815635173907</v>
      </c>
      <c r="O15" s="52">
        <v>-3.615866546435531</v>
      </c>
      <c r="P15" s="14"/>
    </row>
    <row r="16" spans="1:17" ht="12.75" customHeight="1">
      <c r="A16" s="40">
        <v>1993</v>
      </c>
      <c r="B16" s="51">
        <v>105.41280643199946</v>
      </c>
      <c r="C16" s="51">
        <v>104.21967773648177</v>
      </c>
      <c r="D16" s="51">
        <v>104.43843889263805</v>
      </c>
      <c r="E16" s="51">
        <v>105.83026999151765</v>
      </c>
      <c r="F16" s="51">
        <v>106.45816660316518</v>
      </c>
      <c r="G16" s="51">
        <v>106.27247932743151</v>
      </c>
      <c r="H16" s="51">
        <v>105.67447715093093</v>
      </c>
      <c r="I16" s="51">
        <v>106.54191074523796</v>
      </c>
      <c r="J16" s="51">
        <v>107.5562213599491</v>
      </c>
      <c r="K16" s="51">
        <v>108.77297058190396</v>
      </c>
      <c r="L16" s="51">
        <v>106.99568264138864</v>
      </c>
      <c r="M16" s="51">
        <v>104.58749818104336</v>
      </c>
      <c r="N16" s="51">
        <v>106.06338330364063</v>
      </c>
      <c r="O16" s="52">
        <v>-2.762936159403906</v>
      </c>
      <c r="P16" s="116"/>
      <c r="Q16" s="117"/>
    </row>
    <row r="17" spans="1:17" ht="12.75" customHeight="1">
      <c r="A17" s="40">
        <v>1994</v>
      </c>
      <c r="B17" s="51">
        <v>103.80877689981635</v>
      </c>
      <c r="C17" s="51">
        <v>102.17183960001566</v>
      </c>
      <c r="D17" s="51">
        <v>100.91667366871317</v>
      </c>
      <c r="E17" s="51">
        <v>100.5992778238382</v>
      </c>
      <c r="F17" s="51">
        <v>99.67983476502648</v>
      </c>
      <c r="G17" s="51">
        <v>97.96125400878586</v>
      </c>
      <c r="H17" s="51">
        <v>97.74471439089177</v>
      </c>
      <c r="I17" s="51">
        <v>96.96526165419692</v>
      </c>
      <c r="J17" s="51">
        <v>99.052528222963</v>
      </c>
      <c r="K17" s="51">
        <v>99.73034656697888</v>
      </c>
      <c r="L17" s="51">
        <v>98.15263915895945</v>
      </c>
      <c r="M17" s="51">
        <v>96.78260384663643</v>
      </c>
      <c r="N17" s="51">
        <v>99.4638125505685</v>
      </c>
      <c r="O17" s="52">
        <v>-7.46254998938446</v>
      </c>
      <c r="P17" s="116"/>
      <c r="Q17" s="117"/>
    </row>
    <row r="18" spans="1:17" ht="12.75" customHeight="1">
      <c r="A18" s="40">
        <v>1995</v>
      </c>
      <c r="B18" s="51">
        <v>98.6348866443045</v>
      </c>
      <c r="C18" s="51">
        <v>97.6527344220252</v>
      </c>
      <c r="D18" s="51">
        <v>98.08452309814756</v>
      </c>
      <c r="E18" s="51">
        <v>98.60881193621822</v>
      </c>
      <c r="F18" s="51">
        <v>98.278310596134</v>
      </c>
      <c r="G18" s="51">
        <v>97.46205297244995</v>
      </c>
      <c r="H18" s="51">
        <v>98.87972322098744</v>
      </c>
      <c r="I18" s="51">
        <v>102.27897939827531</v>
      </c>
      <c r="J18" s="51">
        <v>104.9190824894505</v>
      </c>
      <c r="K18" s="51">
        <v>107.37239432444427</v>
      </c>
      <c r="L18" s="51">
        <v>107.81775645594716</v>
      </c>
      <c r="M18" s="51">
        <v>100.89783783882483</v>
      </c>
      <c r="N18" s="51">
        <v>100.90725778310075</v>
      </c>
      <c r="O18" s="52">
        <v>4.252038929133861</v>
      </c>
      <c r="P18" s="116"/>
      <c r="Q18" s="117"/>
    </row>
    <row r="19" spans="1:17" ht="12.75" customHeight="1">
      <c r="A19" s="40">
        <v>1996</v>
      </c>
      <c r="B19" s="51">
        <v>100.96913678557142</v>
      </c>
      <c r="C19" s="51">
        <v>101.35131885066468</v>
      </c>
      <c r="D19" s="51">
        <v>101.77989161223519</v>
      </c>
      <c r="E19" s="51">
        <v>99.7350688850996</v>
      </c>
      <c r="F19" s="51">
        <v>98.16368439324302</v>
      </c>
      <c r="G19" s="51">
        <v>98.85015188077477</v>
      </c>
      <c r="H19" s="51">
        <v>97.52826325199746</v>
      </c>
      <c r="I19" s="51">
        <v>96.20519641016205</v>
      </c>
      <c r="J19" s="51">
        <v>95.07240394963449</v>
      </c>
      <c r="K19" s="51">
        <v>91.62375144551538</v>
      </c>
      <c r="L19" s="51">
        <v>89.52259612555368</v>
      </c>
      <c r="M19" s="51">
        <v>89.15307249118098</v>
      </c>
      <c r="N19" s="51">
        <v>96.66287800680273</v>
      </c>
      <c r="O19" s="52">
        <v>-11.640254736087652</v>
      </c>
      <c r="P19" s="116"/>
      <c r="Q19" s="117"/>
    </row>
    <row r="20" spans="1:17" ht="12.75" customHeight="1">
      <c r="A20" s="40">
        <v>1997</v>
      </c>
      <c r="B20" s="51">
        <v>90.17241071102627</v>
      </c>
      <c r="C20" s="51">
        <v>91.57754048461082</v>
      </c>
      <c r="D20" s="51">
        <v>86.86303724848729</v>
      </c>
      <c r="E20" s="51">
        <v>85.37180940090394</v>
      </c>
      <c r="F20" s="51">
        <v>85.93490382965234</v>
      </c>
      <c r="G20" s="51">
        <v>84.75720047870526</v>
      </c>
      <c r="H20" s="51">
        <v>86.19336333852729</v>
      </c>
      <c r="I20" s="51">
        <v>87.88444046390109</v>
      </c>
      <c r="J20" s="51">
        <v>94.21183236666889</v>
      </c>
      <c r="K20" s="51">
        <v>95.86594729906005</v>
      </c>
      <c r="L20" s="51">
        <v>97.2652939657765</v>
      </c>
      <c r="M20" s="51">
        <v>95.86466467723994</v>
      </c>
      <c r="N20" s="51">
        <v>90.16353702204664</v>
      </c>
      <c r="O20" s="52">
        <v>7.528167003692299</v>
      </c>
      <c r="P20" s="116"/>
      <c r="Q20" s="117"/>
    </row>
    <row r="21" spans="1:17" ht="12.75" customHeight="1">
      <c r="A21" s="40">
        <v>1998</v>
      </c>
      <c r="B21" s="51">
        <v>95.0226401583745</v>
      </c>
      <c r="C21" s="51">
        <v>92.73498882047073</v>
      </c>
      <c r="D21" s="51">
        <v>92.45925567812489</v>
      </c>
      <c r="E21" s="51">
        <v>91.38318650078848</v>
      </c>
      <c r="F21" s="51">
        <v>91.57219631757647</v>
      </c>
      <c r="G21" s="51">
        <v>90.4285711078792</v>
      </c>
      <c r="H21" s="51">
        <v>88.60827256612139</v>
      </c>
      <c r="I21" s="51">
        <v>89.61754397493905</v>
      </c>
      <c r="J21" s="51">
        <v>98.4625405818993</v>
      </c>
      <c r="K21" s="51">
        <v>104.25443365284188</v>
      </c>
      <c r="L21" s="51">
        <v>102.13837963167707</v>
      </c>
      <c r="M21" s="51">
        <v>99.54091969099814</v>
      </c>
      <c r="N21" s="51">
        <v>94.6852440568076</v>
      </c>
      <c r="O21" s="52">
        <v>3.83483844243917</v>
      </c>
      <c r="P21" s="116"/>
      <c r="Q21" s="117"/>
    </row>
    <row r="22" spans="1:17" s="1" customFormat="1" ht="12.75" customHeight="1">
      <c r="A22" s="40">
        <v>1999</v>
      </c>
      <c r="B22" s="51">
        <v>98.81531010164852</v>
      </c>
      <c r="C22" s="51">
        <v>95.7627649136187</v>
      </c>
      <c r="D22" s="51">
        <v>94.25973771119892</v>
      </c>
      <c r="E22" s="51">
        <v>97.6923983676923</v>
      </c>
      <c r="F22" s="51">
        <v>101.74398133373805</v>
      </c>
      <c r="G22" s="51">
        <v>103.11507148528139</v>
      </c>
      <c r="H22" s="51">
        <v>109.30807417220336</v>
      </c>
      <c r="I22" s="51">
        <v>112.69082496872265</v>
      </c>
      <c r="J22" s="51">
        <v>117.63571258950283</v>
      </c>
      <c r="K22" s="51">
        <v>116.61787409106779</v>
      </c>
      <c r="L22" s="51">
        <v>114.02354141808459</v>
      </c>
      <c r="M22" s="51">
        <v>110.2139587122507</v>
      </c>
      <c r="N22" s="51">
        <v>105.9899374887508</v>
      </c>
      <c r="O22" s="52">
        <v>10.722262818531881</v>
      </c>
      <c r="P22" s="116"/>
      <c r="Q22" s="117"/>
    </row>
    <row r="23" spans="1:17" s="1" customFormat="1" ht="12.75" customHeight="1">
      <c r="A23" s="40">
        <v>2000</v>
      </c>
      <c r="B23" s="51">
        <v>111.5007425692366</v>
      </c>
      <c r="C23" s="51">
        <v>111.56376957583977</v>
      </c>
      <c r="D23" s="51">
        <v>111.10943009958798</v>
      </c>
      <c r="E23" s="51">
        <v>110.2258257697951</v>
      </c>
      <c r="F23" s="51">
        <v>112.86647813583302</v>
      </c>
      <c r="G23" s="51">
        <v>118.20900743231581</v>
      </c>
      <c r="H23" s="51">
        <v>119.39860040725488</v>
      </c>
      <c r="I23" s="51">
        <v>119.28622045801393</v>
      </c>
      <c r="J23" s="51">
        <v>120.34624363891191</v>
      </c>
      <c r="K23" s="51">
        <v>118.02153888854441</v>
      </c>
      <c r="L23" s="51">
        <v>115.40246270730728</v>
      </c>
      <c r="M23" s="51">
        <v>117.6461004787512</v>
      </c>
      <c r="N23" s="51">
        <v>115.464701680116</v>
      </c>
      <c r="O23" s="52">
        <v>6.743376114367239</v>
      </c>
      <c r="P23" s="116"/>
      <c r="Q23" s="117"/>
    </row>
    <row r="24" spans="1:17" s="1" customFormat="1" ht="12.75" customHeight="1">
      <c r="A24" s="40">
        <v>2001</v>
      </c>
      <c r="B24" s="51">
        <v>120.74753326189453</v>
      </c>
      <c r="C24" s="51">
        <v>117.76795428132493</v>
      </c>
      <c r="D24" s="51">
        <v>116.73889381967082</v>
      </c>
      <c r="E24" s="51">
        <v>117.1991369428337</v>
      </c>
      <c r="F24" s="51">
        <v>117.43188178482865</v>
      </c>
      <c r="G24" s="51">
        <v>114.7305809641077</v>
      </c>
      <c r="H24" s="51">
        <v>113.44869925794453</v>
      </c>
      <c r="I24" s="51">
        <v>113.48722651364295</v>
      </c>
      <c r="J24" s="51">
        <v>115.23646285664823</v>
      </c>
      <c r="K24" s="51">
        <v>113.17066896795347</v>
      </c>
      <c r="L24" s="51">
        <v>112.40847850013739</v>
      </c>
      <c r="M24" s="51">
        <v>111.63219096722081</v>
      </c>
      <c r="N24" s="51">
        <v>115.33330900985062</v>
      </c>
      <c r="O24" s="52">
        <v>-5.111864725696192</v>
      </c>
      <c r="P24" s="116"/>
      <c r="Q24" s="117"/>
    </row>
    <row r="25" spans="1:17" s="1" customFormat="1" ht="12.75" customHeight="1">
      <c r="A25" s="40">
        <v>2002</v>
      </c>
      <c r="B25" s="51">
        <v>109.62490202499407</v>
      </c>
      <c r="C25" s="51">
        <v>107.50885944521889</v>
      </c>
      <c r="D25" s="51">
        <v>108.45724763678302</v>
      </c>
      <c r="E25" s="51">
        <v>108.42060955319594</v>
      </c>
      <c r="F25" s="51">
        <v>109.76966584053525</v>
      </c>
      <c r="G25" s="51">
        <v>110.50874672985826</v>
      </c>
      <c r="H25" s="51">
        <v>117.09493649040294</v>
      </c>
      <c r="I25" s="51">
        <v>121.70606669324027</v>
      </c>
      <c r="J25" s="51">
        <v>123.85900818298698</v>
      </c>
      <c r="K25" s="51">
        <v>125.23870218276815</v>
      </c>
      <c r="L25" s="51">
        <v>122.39811381144476</v>
      </c>
      <c r="M25" s="51">
        <v>126.99922042397395</v>
      </c>
      <c r="N25" s="51">
        <v>115.96550658461688</v>
      </c>
      <c r="O25" s="52">
        <v>13.765768927052102</v>
      </c>
      <c r="P25" s="116"/>
      <c r="Q25" s="117"/>
    </row>
    <row r="26" spans="1:17" s="1" customFormat="1" ht="12.75" customHeight="1">
      <c r="A26" s="40">
        <v>2003</v>
      </c>
      <c r="B26" s="51">
        <v>131.03265167436064</v>
      </c>
      <c r="C26" s="51">
        <v>134.45058217499312</v>
      </c>
      <c r="D26" s="51">
        <v>136.76973721512698</v>
      </c>
      <c r="E26" s="51">
        <v>132.38571221332393</v>
      </c>
      <c r="F26" s="51">
        <v>131.1883635431411</v>
      </c>
      <c r="G26" s="51">
        <v>130.7505239519038</v>
      </c>
      <c r="H26" s="51">
        <v>131.9024851290748</v>
      </c>
      <c r="I26" s="51">
        <v>131.2119524133014</v>
      </c>
      <c r="J26" s="51">
        <v>131.14836833737473</v>
      </c>
      <c r="K26" s="51">
        <v>134.7034102484288</v>
      </c>
      <c r="L26" s="51">
        <v>132.93175568011094</v>
      </c>
      <c r="M26" s="51">
        <v>132.46719279856057</v>
      </c>
      <c r="N26" s="51">
        <v>132.5785612816417</v>
      </c>
      <c r="O26" s="52">
        <v>4.305516487685801</v>
      </c>
      <c r="P26" s="116"/>
      <c r="Q26" s="117"/>
    </row>
    <row r="27" spans="1:17" s="1" customFormat="1" ht="12.75" customHeight="1">
      <c r="A27" s="40">
        <v>2004</v>
      </c>
      <c r="B27" s="51">
        <v>131.79362493689922</v>
      </c>
      <c r="C27" s="51">
        <v>128.71288930493878</v>
      </c>
      <c r="D27" s="51">
        <v>125.62386085115386</v>
      </c>
      <c r="E27" s="51">
        <v>123.85448810218134</v>
      </c>
      <c r="F27" s="51">
        <v>126.89011434854838</v>
      </c>
      <c r="G27" s="51">
        <v>126.84403637514812</v>
      </c>
      <c r="H27" s="51">
        <v>125.31109725928522</v>
      </c>
      <c r="I27" s="51">
        <v>123.42376026085017</v>
      </c>
      <c r="J27" s="51">
        <v>120.97772552453262</v>
      </c>
      <c r="K27" s="51">
        <v>124.12444339560223</v>
      </c>
      <c r="L27" s="51">
        <v>122.80926606392515</v>
      </c>
      <c r="M27" s="51">
        <v>118.03095094124707</v>
      </c>
      <c r="N27" s="51">
        <v>124.86635478035934</v>
      </c>
      <c r="O27" s="52">
        <v>-10.897975228678936</v>
      </c>
      <c r="P27" s="116"/>
      <c r="Q27" s="117"/>
    </row>
    <row r="28" spans="1:17" s="1" customFormat="1" ht="12.75" customHeight="1">
      <c r="A28" s="40">
        <v>2005</v>
      </c>
      <c r="B28" s="51">
        <v>115.93799262636944</v>
      </c>
      <c r="C28" s="51">
        <v>114.85430877268243</v>
      </c>
      <c r="D28" s="51">
        <v>114.61752815481157</v>
      </c>
      <c r="E28" s="51">
        <v>114.61259351201065</v>
      </c>
      <c r="F28" s="51">
        <v>113.91887982366376</v>
      </c>
      <c r="G28" s="51">
        <v>113.64032763694078</v>
      </c>
      <c r="H28" s="51">
        <v>114.47340424457914</v>
      </c>
      <c r="I28" s="51">
        <v>115.34147468381684</v>
      </c>
      <c r="J28" s="51">
        <v>116.66207307235807</v>
      </c>
      <c r="K28" s="51">
        <v>116.66570797535304</v>
      </c>
      <c r="L28" s="51">
        <v>114.84732479408564</v>
      </c>
      <c r="M28" s="51">
        <v>115.08007878699576</v>
      </c>
      <c r="N28" s="51">
        <v>115.05430784030558</v>
      </c>
      <c r="O28" s="52">
        <v>-2.5000833516288345</v>
      </c>
      <c r="P28" s="116"/>
      <c r="Q28" s="117"/>
    </row>
    <row r="29" spans="1:17" s="1" customFormat="1" ht="12.75" customHeight="1">
      <c r="A29" s="40">
        <v>2006</v>
      </c>
      <c r="B29" s="51">
        <v>116.3087441566244</v>
      </c>
      <c r="C29" s="51">
        <v>114.9038775699957</v>
      </c>
      <c r="D29" s="51">
        <v>114.35255170425955</v>
      </c>
      <c r="E29" s="51">
        <v>117.63348639643094</v>
      </c>
      <c r="F29" s="51">
        <v>122.68498383470077</v>
      </c>
      <c r="G29" s="51">
        <v>127.68859682514085</v>
      </c>
      <c r="H29" s="51">
        <v>127.39336047774066</v>
      </c>
      <c r="I29" s="51">
        <v>121.7048100691247</v>
      </c>
      <c r="J29" s="51">
        <v>120.47750691911567</v>
      </c>
      <c r="K29" s="51">
        <v>117.91180031387285</v>
      </c>
      <c r="L29" s="51">
        <v>115.45486728353876</v>
      </c>
      <c r="M29" s="51">
        <v>115.2218124096738</v>
      </c>
      <c r="N29" s="51">
        <v>119.3113664966849</v>
      </c>
      <c r="O29" s="52">
        <v>0.12316086691284145</v>
      </c>
      <c r="P29" s="116"/>
      <c r="Q29" s="117"/>
    </row>
    <row r="30" spans="1:17" s="1" customFormat="1" ht="12.75" customHeight="1">
      <c r="A30" s="40">
        <v>2007</v>
      </c>
      <c r="B30" s="51">
        <v>113.44879260023768</v>
      </c>
      <c r="C30" s="51">
        <v>114.3776500535289</v>
      </c>
      <c r="D30" s="51">
        <v>113.86350371148892</v>
      </c>
      <c r="E30" s="51">
        <v>112.94371357766441</v>
      </c>
      <c r="F30" s="51">
        <v>107.76026220841537</v>
      </c>
      <c r="G30" s="51">
        <v>104.64896017617149</v>
      </c>
      <c r="H30" s="51">
        <v>108.02502109239028</v>
      </c>
      <c r="I30" s="51">
        <v>112.99585782752995</v>
      </c>
      <c r="J30" s="51">
        <v>116.69216428659892</v>
      </c>
      <c r="K30" s="51">
        <v>112.4779412741663</v>
      </c>
      <c r="L30" s="51">
        <v>116.90071173437767</v>
      </c>
      <c r="M30" s="51">
        <v>114.46344607193501</v>
      </c>
      <c r="N30" s="51">
        <v>112.38316871787539</v>
      </c>
      <c r="O30" s="52">
        <v>-0.6581794903923299</v>
      </c>
      <c r="P30" s="116"/>
      <c r="Q30" s="117"/>
    </row>
    <row r="31" spans="1:17" s="1" customFormat="1" ht="12.75" customHeight="1">
      <c r="A31" s="40">
        <v>2008</v>
      </c>
      <c r="B31" s="51">
        <v>113.93358382780352</v>
      </c>
      <c r="C31" s="51">
        <v>109.2516429233726</v>
      </c>
      <c r="D31" s="51">
        <v>105.55218929349222</v>
      </c>
      <c r="E31" s="51">
        <v>105.32307989844148</v>
      </c>
      <c r="F31" s="51">
        <v>105.89019937063631</v>
      </c>
      <c r="G31" s="51">
        <v>102.0937302739822</v>
      </c>
      <c r="H31" s="51">
        <v>107.71566590323877</v>
      </c>
      <c r="I31" s="51">
        <v>108.98077701775462</v>
      </c>
      <c r="J31" s="51">
        <v>116.52460596661555</v>
      </c>
      <c r="K31" s="51">
        <v>118.10870484758654</v>
      </c>
      <c r="L31" s="51">
        <v>115.59111543933366</v>
      </c>
      <c r="M31" s="51">
        <v>111.3304840286596</v>
      </c>
      <c r="N31" s="51">
        <v>110.02464823257641</v>
      </c>
      <c r="O31" s="52">
        <v>-2.737085201249745</v>
      </c>
      <c r="P31" s="116"/>
      <c r="Q31" s="117"/>
    </row>
    <row r="32" spans="1:17" s="1" customFormat="1" ht="12.75" customHeight="1">
      <c r="A32" s="40">
        <v>2009</v>
      </c>
      <c r="B32" s="51">
        <v>111.5077607839845</v>
      </c>
      <c r="C32" s="51">
        <v>119.55247340398162</v>
      </c>
      <c r="D32" s="51">
        <v>117.66901106343137</v>
      </c>
      <c r="E32" s="51">
        <v>115.06097459130193</v>
      </c>
      <c r="F32" s="51">
        <v>110.5733869034935</v>
      </c>
      <c r="G32" s="51">
        <v>106.93876030954719</v>
      </c>
      <c r="H32" s="51">
        <v>105.03843342391043</v>
      </c>
      <c r="I32" s="51">
        <v>106.24435208642909</v>
      </c>
      <c r="J32" s="51">
        <v>106.58549828255069</v>
      </c>
      <c r="K32" s="51">
        <v>103.9021466017856</v>
      </c>
      <c r="L32" s="51">
        <v>108.03864171381758</v>
      </c>
      <c r="M32" s="51">
        <v>108.27261300098414</v>
      </c>
      <c r="N32" s="51">
        <v>109.94867101376815</v>
      </c>
      <c r="O32" s="52">
        <v>-2.7466610375000977</v>
      </c>
      <c r="P32" s="116"/>
      <c r="Q32" s="117"/>
    </row>
    <row r="33" spans="1:17" s="1" customFormat="1" ht="12.75" customHeight="1">
      <c r="A33" s="40">
        <v>2010</v>
      </c>
      <c r="B33" s="51">
        <v>105.25575419638223</v>
      </c>
      <c r="C33" s="51">
        <v>100.96441795853575</v>
      </c>
      <c r="D33" s="51">
        <v>99.17716267200333</v>
      </c>
      <c r="E33" s="51">
        <v>101.33640656982253</v>
      </c>
      <c r="F33" s="51">
        <v>101.20828256791015</v>
      </c>
      <c r="G33" s="51">
        <v>98.08768069213093</v>
      </c>
      <c r="H33" s="51">
        <v>97.4509935974012</v>
      </c>
      <c r="I33" s="51">
        <v>95.72642769287899</v>
      </c>
      <c r="J33" s="51">
        <v>96.5147421547905</v>
      </c>
      <c r="K33" s="51">
        <v>99.19830892100146</v>
      </c>
      <c r="L33" s="51">
        <v>101.50114965688326</v>
      </c>
      <c r="M33" s="51">
        <v>104.03778507669541</v>
      </c>
      <c r="N33" s="51">
        <v>100.0382593130363</v>
      </c>
      <c r="O33" s="52">
        <v>-3.9112641755955635</v>
      </c>
      <c r="P33" s="116"/>
      <c r="Q33" s="117"/>
    </row>
    <row r="34" spans="1:17" s="1" customFormat="1" ht="12.75" customHeight="1">
      <c r="A34" s="40">
        <v>2011</v>
      </c>
      <c r="B34" s="51">
        <v>102.53323223491304</v>
      </c>
      <c r="C34" s="51">
        <v>103.39825420230657</v>
      </c>
      <c r="D34" s="51">
        <v>104.3178641276002</v>
      </c>
      <c r="E34" s="51">
        <v>102.40352933696471</v>
      </c>
      <c r="F34" s="51">
        <v>101.0652732115223</v>
      </c>
      <c r="G34" s="51">
        <v>100.12814008242414</v>
      </c>
      <c r="H34" s="51">
        <v>100.35487651682548</v>
      </c>
      <c r="I34" s="51">
        <v>100.80013438918655</v>
      </c>
      <c r="J34" s="51">
        <v>101.16967418256007</v>
      </c>
      <c r="K34" s="51">
        <v>103.04882374673967</v>
      </c>
      <c r="L34" s="51">
        <v>103.19483398618144</v>
      </c>
      <c r="M34" s="51">
        <v>102.93096340639691</v>
      </c>
      <c r="N34" s="51">
        <v>102.11213328530175</v>
      </c>
      <c r="O34" s="52">
        <v>-1.0638650846733877</v>
      </c>
      <c r="P34" s="116"/>
      <c r="Q34" s="117"/>
    </row>
    <row r="35" spans="1:17" s="1" customFormat="1" ht="12.75" customHeight="1">
      <c r="A35" s="40">
        <v>2012</v>
      </c>
      <c r="B35" s="51">
        <v>101.1607608271218</v>
      </c>
      <c r="C35" s="51">
        <v>98.97545723345166</v>
      </c>
      <c r="D35" s="51">
        <v>98.25299001690995</v>
      </c>
      <c r="E35" s="51">
        <v>98.10705736881992</v>
      </c>
      <c r="F35" s="51">
        <v>97.21139090715369</v>
      </c>
      <c r="G35" s="51">
        <v>96.92583899120811</v>
      </c>
      <c r="H35" s="51">
        <v>97.31071468497514</v>
      </c>
      <c r="I35" s="51">
        <v>98.909216406153</v>
      </c>
      <c r="J35" s="51">
        <v>99.39050108651601</v>
      </c>
      <c r="K35" s="51">
        <v>99.43869607214042</v>
      </c>
      <c r="L35" s="51">
        <v>100.06325254533628</v>
      </c>
      <c r="M35" s="51">
        <v>100.08593187149405</v>
      </c>
      <c r="N35" s="51">
        <v>98.81931733427335</v>
      </c>
      <c r="O35" s="52">
        <v>-2.7640191452109164</v>
      </c>
      <c r="P35" s="121"/>
      <c r="Q35" s="115"/>
    </row>
    <row r="36" spans="1:15" s="1" customFormat="1" ht="12.75" customHeight="1">
      <c r="A36" s="40">
        <v>2013</v>
      </c>
      <c r="B36" s="51">
        <v>100.97875628495743</v>
      </c>
      <c r="C36" s="51">
        <v>101.36675059288551</v>
      </c>
      <c r="D36" s="51">
        <v>100.78023863137689</v>
      </c>
      <c r="E36" s="51">
        <v>102.02165322004682</v>
      </c>
      <c r="F36" s="51">
        <v>102.45991316500726</v>
      </c>
      <c r="G36" s="51">
        <v>104.59567470374489</v>
      </c>
      <c r="H36" s="51">
        <v>104.20521099098426</v>
      </c>
      <c r="I36" s="51">
        <v>104.11519081254393</v>
      </c>
      <c r="J36" s="51">
        <v>105.38547040187014</v>
      </c>
      <c r="K36" s="51">
        <v>104.28153327753967</v>
      </c>
      <c r="L36" s="51">
        <v>104.88311255962324</v>
      </c>
      <c r="M36" s="51">
        <v>106.24505082060924</v>
      </c>
      <c r="N36" s="51">
        <v>103.44321295509911</v>
      </c>
      <c r="O36" s="52">
        <v>6.153830847099684</v>
      </c>
    </row>
    <row r="37" spans="1:16" s="1" customFormat="1" ht="12.75" customHeight="1">
      <c r="A37" s="40">
        <v>2014</v>
      </c>
      <c r="B37" s="51">
        <v>108.40582906321839</v>
      </c>
      <c r="C37" s="51">
        <v>111.56712741499135</v>
      </c>
      <c r="D37" s="51">
        <v>108.7061245330962</v>
      </c>
      <c r="E37" s="51">
        <v>104.04755050193569</v>
      </c>
      <c r="F37" s="51">
        <v>102.97090792852201</v>
      </c>
      <c r="G37" s="51">
        <v>101.53919836895118</v>
      </c>
      <c r="H37" s="51">
        <v>100.2315145326434</v>
      </c>
      <c r="I37" s="51">
        <v>100.94430161756924</v>
      </c>
      <c r="J37" s="51">
        <v>103.2212705984423</v>
      </c>
      <c r="K37" s="51">
        <v>104.75406334332862</v>
      </c>
      <c r="L37" s="51">
        <v>107.27999189566107</v>
      </c>
      <c r="M37" s="51">
        <v>114.2298467907691</v>
      </c>
      <c r="N37" s="51">
        <v>105.65814388242738</v>
      </c>
      <c r="O37" s="52">
        <v>7.515452163171243</v>
      </c>
      <c r="P37" s="121"/>
    </row>
    <row r="38" spans="1:16" s="1" customFormat="1" ht="12.75" customHeight="1">
      <c r="A38" s="40" t="s">
        <v>106</v>
      </c>
      <c r="B38" s="51">
        <v>115.09558578745613</v>
      </c>
      <c r="C38" s="51">
        <v>112.63631865105077</v>
      </c>
      <c r="D38" s="51">
        <v>115.65650972199946</v>
      </c>
      <c r="E38" s="51">
        <v>112.75478688206837</v>
      </c>
      <c r="F38" s="51">
        <v>112.01472321673067</v>
      </c>
      <c r="G38" s="51">
        <v>116.28167402875246</v>
      </c>
      <c r="H38" s="51">
        <v>121.86319251846278</v>
      </c>
      <c r="I38" s="51">
        <v>129.60013611385807</v>
      </c>
      <c r="J38" s="51">
        <v>129.26813526113628</v>
      </c>
      <c r="K38" s="51">
        <v>123.43021946217702</v>
      </c>
      <c r="L38" s="51">
        <v>123.09356811236442</v>
      </c>
      <c r="M38" s="51">
        <v>129.890503479365</v>
      </c>
      <c r="N38" s="51">
        <v>120.13211276961846</v>
      </c>
      <c r="O38" s="52">
        <v>13.709776497626747</v>
      </c>
      <c r="P38" s="121"/>
    </row>
    <row r="39" spans="1:16" s="1" customFormat="1" ht="12.75" customHeight="1">
      <c r="A39" s="40" t="s">
        <v>109</v>
      </c>
      <c r="B39" s="51">
        <v>130.47454615963844</v>
      </c>
      <c r="C39" s="51">
        <v>132.2489336832596</v>
      </c>
      <c r="D39" s="51">
        <v>125.97387883751846</v>
      </c>
      <c r="E39" s="51">
        <v>121.43902665925263</v>
      </c>
      <c r="F39" s="51">
        <v>119.97564793219735</v>
      </c>
      <c r="G39" s="51">
        <v>119.3807675107409</v>
      </c>
      <c r="H39" s="51">
        <v>118.54295249693179</v>
      </c>
      <c r="I39" s="51">
        <v>120.24032663429239</v>
      </c>
      <c r="J39" s="51">
        <v>118.71351715029313</v>
      </c>
      <c r="K39" s="51">
        <v>118.71147832672098</v>
      </c>
      <c r="L39" s="51">
        <v>122.86705087593708</v>
      </c>
      <c r="M39" s="51">
        <v>120.22980344188537</v>
      </c>
      <c r="N39" s="51">
        <v>122.39982747572236</v>
      </c>
      <c r="O39" s="52">
        <v>-7.437572246391655</v>
      </c>
      <c r="P39" s="121"/>
    </row>
    <row r="40" spans="1:16" s="1" customFormat="1" ht="12.75" customHeight="1">
      <c r="A40" s="40" t="s">
        <v>110</v>
      </c>
      <c r="B40" s="51">
        <v>120.70933213904473</v>
      </c>
      <c r="C40" s="51">
        <v>119.59713712755114</v>
      </c>
      <c r="D40" s="51">
        <v>121.7723940690351</v>
      </c>
      <c r="E40" s="51">
        <v>119.93384884517448</v>
      </c>
      <c r="F40" s="51">
        <v>121.57190521293435</v>
      </c>
      <c r="G40" s="51">
        <v>122.26722801356105</v>
      </c>
      <c r="H40" s="51">
        <v>125.89634044207303</v>
      </c>
      <c r="I40" s="51">
        <v>124.10642607662643</v>
      </c>
      <c r="J40" s="51">
        <v>123.30545298480882</v>
      </c>
      <c r="K40" s="51">
        <v>123.61268298039856</v>
      </c>
      <c r="L40" s="51">
        <v>125.56870244486001</v>
      </c>
      <c r="M40" s="51">
        <v>125.89720742550656</v>
      </c>
      <c r="N40" s="51">
        <v>122.8532214801312</v>
      </c>
      <c r="O40" s="52">
        <v>4.713809572483085</v>
      </c>
      <c r="P40" s="121"/>
    </row>
    <row r="41" spans="1:16" s="1" customFormat="1" ht="12.75" customHeight="1">
      <c r="A41" s="40" t="s">
        <v>111</v>
      </c>
      <c r="B41" s="51">
        <v>125.44760246959198</v>
      </c>
      <c r="C41" s="51">
        <v>121.96694430711237</v>
      </c>
      <c r="D41" s="51">
        <v>120.81839758082012</v>
      </c>
      <c r="E41" s="51">
        <v>117.42910587005649</v>
      </c>
      <c r="F41" s="51">
        <v>119.26090137301864</v>
      </c>
      <c r="G41" s="51">
        <v>119.89270025846118</v>
      </c>
      <c r="H41" s="51">
        <v>119.72440747554072</v>
      </c>
      <c r="I41" s="51">
        <v>118.52489618802124</v>
      </c>
      <c r="J41" s="51">
        <v>120.12377094984537</v>
      </c>
      <c r="K41" s="51">
        <v>121.84249895077626</v>
      </c>
      <c r="L41" s="51">
        <v>125.39262418628738</v>
      </c>
      <c r="M41" s="51">
        <v>124.75500891004422</v>
      </c>
      <c r="N41" s="51">
        <v>121.2649048766313</v>
      </c>
      <c r="O41" s="52">
        <v>-0.9072469031040087</v>
      </c>
      <c r="P41" s="121"/>
    </row>
    <row r="42" spans="1:16" s="1" customFormat="1" ht="12.75" customHeight="1">
      <c r="A42" s="40" t="s">
        <v>113</v>
      </c>
      <c r="B42" s="51">
        <v>125.67220151574377</v>
      </c>
      <c r="C42" s="51">
        <v>123.57565813173818</v>
      </c>
      <c r="D42" s="51">
        <v>123.67787501575005</v>
      </c>
      <c r="E42" s="51">
        <v>124.11474914051442</v>
      </c>
      <c r="F42" s="51">
        <v>127.42131709513016</v>
      </c>
      <c r="G42" s="51">
        <v>125.4207138932288</v>
      </c>
      <c r="H42" s="51">
        <v>123.0975245796071</v>
      </c>
      <c r="I42" s="51">
        <v>126.77504393400123</v>
      </c>
      <c r="J42" s="51">
        <v>125.06593528137053</v>
      </c>
      <c r="K42" s="51">
        <v>126.29364936578085</v>
      </c>
      <c r="L42" s="51">
        <v>125.69563440352918</v>
      </c>
      <c r="M42" s="51">
        <v>125.55509566645995</v>
      </c>
      <c r="N42" s="51">
        <v>125.19711650190449</v>
      </c>
      <c r="O42" s="52">
        <v>0.6413263590824059</v>
      </c>
      <c r="P42" s="121"/>
    </row>
    <row r="43" spans="1:16" s="1" customFormat="1" ht="12.75" customHeight="1">
      <c r="A43" s="40" t="s">
        <v>116</v>
      </c>
      <c r="B43" s="51">
        <v>126.3247737189208</v>
      </c>
      <c r="C43" s="51">
        <v>127.50417130508163</v>
      </c>
      <c r="D43" s="51">
        <v>138.69077305111338</v>
      </c>
      <c r="E43" s="51">
        <v>138.01947154862486</v>
      </c>
      <c r="F43" s="51">
        <v>133.92810476113763</v>
      </c>
      <c r="G43" s="51">
        <v>130.92419589818124</v>
      </c>
      <c r="H43" s="51">
        <v>131.44997815849123</v>
      </c>
      <c r="I43" s="51">
        <v>136.64171693593045</v>
      </c>
      <c r="J43" s="51">
        <v>136.76005653488482</v>
      </c>
      <c r="K43" s="51">
        <v>139.0919067053871</v>
      </c>
      <c r="L43" s="51">
        <v>135.76874539066435</v>
      </c>
      <c r="M43" s="51">
        <v>130.0317051836352</v>
      </c>
      <c r="N43" s="51">
        <v>133.76129993267108</v>
      </c>
      <c r="O43" s="52">
        <v>3.5654542680350287</v>
      </c>
      <c r="P43" s="121"/>
    </row>
    <row r="44" spans="1:16" s="1" customFormat="1" ht="12.75" customHeight="1">
      <c r="A44" s="41"/>
      <c r="B44" s="42"/>
      <c r="C44" s="42"/>
      <c r="D44" s="42"/>
      <c r="E44" s="42"/>
      <c r="F44" s="42"/>
      <c r="G44" s="42"/>
      <c r="H44" s="42"/>
      <c r="I44" s="42"/>
      <c r="J44" s="42"/>
      <c r="K44" s="42"/>
      <c r="L44" s="42"/>
      <c r="M44" s="42"/>
      <c r="N44" s="42"/>
      <c r="O44" s="44"/>
      <c r="P44" s="14"/>
    </row>
    <row r="68" ht="12.75" customHeight="1">
      <c r="G68" s="9" t="s">
        <v>16</v>
      </c>
    </row>
  </sheetData>
  <sheetProtection/>
  <printOptions horizontalCentered="1"/>
  <pageMargins left="0.7874015748031497" right="0.7874015748031497" top="0.7874015748031497" bottom="0.3937007874015748" header="0.31496062992125984" footer="0.31496062992125984"/>
  <pageSetup fitToWidth="2" fitToHeight="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T475"/>
  <sheetViews>
    <sheetView tabSelected="1" zoomScalePageLayoutView="0" workbookViewId="0" topLeftCell="A1">
      <pane xSplit="3" ySplit="11" topLeftCell="D453" activePane="bottomRight" state="frozen"/>
      <selection pane="topLeft" activeCell="C33" sqref="C33"/>
      <selection pane="topRight" activeCell="C33" sqref="C33"/>
      <selection pane="bottomLeft" activeCell="C33" sqref="C33"/>
      <selection pane="bottomRight" activeCell="L454" sqref="L454"/>
    </sheetView>
  </sheetViews>
  <sheetFormatPr defaultColWidth="11.5546875" defaultRowHeight="15"/>
  <cols>
    <col min="1" max="1" width="1.5625" style="0" customWidth="1"/>
    <col min="2" max="2" width="8.6640625" style="127" customWidth="1"/>
    <col min="3" max="3" width="5.6640625" style="0" customWidth="1"/>
    <col min="4" max="4" width="9.4453125" style="0" bestFit="1" customWidth="1"/>
    <col min="5" max="5" width="9.88671875" style="0" customWidth="1"/>
    <col min="6" max="6" width="1.99609375" style="0" customWidth="1"/>
    <col min="7" max="7" width="9.4453125" style="0" customWidth="1"/>
    <col min="8" max="8" width="8.77734375" style="0" customWidth="1"/>
    <col min="9" max="9" width="8.4453125" style="0" customWidth="1"/>
    <col min="10" max="10" width="8.21484375" style="0" customWidth="1"/>
    <col min="11" max="11" width="2.21484375" style="0" customWidth="1"/>
    <col min="12" max="12" width="11.99609375" style="0" bestFit="1" customWidth="1"/>
    <col min="13" max="13" width="10.88671875" style="0" customWidth="1"/>
  </cols>
  <sheetData>
    <row r="1" spans="1:11" ht="15">
      <c r="A1" s="61"/>
      <c r="B1" s="147" t="s">
        <v>89</v>
      </c>
      <c r="C1" s="147"/>
      <c r="D1" s="147"/>
      <c r="E1" s="147"/>
      <c r="F1" s="147"/>
      <c r="G1" s="147"/>
      <c r="H1" s="147"/>
      <c r="I1" s="147"/>
      <c r="J1" s="147"/>
      <c r="K1" s="61"/>
    </row>
    <row r="2" spans="1:11" ht="15">
      <c r="A2" s="61"/>
      <c r="B2" s="147" t="s">
        <v>82</v>
      </c>
      <c r="C2" s="147"/>
      <c r="D2" s="147"/>
      <c r="E2" s="147"/>
      <c r="F2" s="147"/>
      <c r="G2" s="147"/>
      <c r="H2" s="147"/>
      <c r="I2" s="147"/>
      <c r="J2" s="147"/>
      <c r="K2" s="61"/>
    </row>
    <row r="3" spans="1:11" ht="15">
      <c r="A3" s="61"/>
      <c r="B3" s="147" t="s">
        <v>83</v>
      </c>
      <c r="C3" s="147"/>
      <c r="D3" s="147"/>
      <c r="E3" s="147"/>
      <c r="F3" s="147"/>
      <c r="G3" s="147"/>
      <c r="H3" s="147"/>
      <c r="I3" s="147"/>
      <c r="J3" s="147"/>
      <c r="K3" s="61"/>
    </row>
    <row r="4" spans="1:11" ht="15">
      <c r="A4" s="61"/>
      <c r="B4" s="148" t="s">
        <v>107</v>
      </c>
      <c r="C4" s="148"/>
      <c r="D4" s="148"/>
      <c r="E4" s="148"/>
      <c r="F4" s="148"/>
      <c r="G4" s="148"/>
      <c r="H4" s="148"/>
      <c r="I4" s="148"/>
      <c r="J4" s="148"/>
      <c r="K4" s="61"/>
    </row>
    <row r="5" spans="1:11" ht="15">
      <c r="A5" s="61"/>
      <c r="B5" s="123"/>
      <c r="C5" s="62"/>
      <c r="D5" s="62"/>
      <c r="E5" s="62"/>
      <c r="F5" s="62"/>
      <c r="G5" s="62"/>
      <c r="H5" s="62"/>
      <c r="I5" s="62"/>
      <c r="J5" s="62"/>
      <c r="K5" s="61"/>
    </row>
    <row r="6" spans="1:11" ht="15">
      <c r="A6" s="63"/>
      <c r="B6" s="124"/>
      <c r="C6" s="64"/>
      <c r="D6" s="64"/>
      <c r="E6" s="64"/>
      <c r="F6" s="64"/>
      <c r="G6" s="64"/>
      <c r="H6" s="64"/>
      <c r="I6" s="64"/>
      <c r="J6" s="64"/>
      <c r="K6" s="65"/>
    </row>
    <row r="7" spans="1:11" ht="15">
      <c r="A7" s="76"/>
      <c r="B7" s="146" t="s">
        <v>1</v>
      </c>
      <c r="C7" s="146"/>
      <c r="D7" s="149" t="s">
        <v>84</v>
      </c>
      <c r="E7" s="149"/>
      <c r="F7" s="66"/>
      <c r="G7" s="149" t="s">
        <v>85</v>
      </c>
      <c r="H7" s="149"/>
      <c r="I7" s="66" t="s">
        <v>62</v>
      </c>
      <c r="J7" s="66" t="s">
        <v>86</v>
      </c>
      <c r="K7" s="72"/>
    </row>
    <row r="8" spans="1:11" ht="15">
      <c r="A8" s="76"/>
      <c r="B8" s="146" t="s">
        <v>63</v>
      </c>
      <c r="C8" s="146"/>
      <c r="D8" s="66" t="s">
        <v>64</v>
      </c>
      <c r="E8" s="66" t="s">
        <v>65</v>
      </c>
      <c r="F8" s="66"/>
      <c r="G8" s="66" t="s">
        <v>66</v>
      </c>
      <c r="H8" s="66" t="s">
        <v>67</v>
      </c>
      <c r="I8" s="66" t="s">
        <v>68</v>
      </c>
      <c r="J8" s="68" t="s">
        <v>71</v>
      </c>
      <c r="K8" s="72"/>
    </row>
    <row r="9" spans="1:11" ht="15">
      <c r="A9" s="76"/>
      <c r="B9" s="113"/>
      <c r="C9" s="66"/>
      <c r="D9" s="68" t="s">
        <v>75</v>
      </c>
      <c r="E9" s="68" t="s">
        <v>14</v>
      </c>
      <c r="F9" s="68"/>
      <c r="G9" s="68" t="s">
        <v>81</v>
      </c>
      <c r="H9" s="68" t="s">
        <v>69</v>
      </c>
      <c r="I9" s="68" t="s">
        <v>70</v>
      </c>
      <c r="J9" s="61"/>
      <c r="K9" s="72"/>
    </row>
    <row r="10" spans="1:11" ht="15">
      <c r="A10" s="101"/>
      <c r="B10" s="125"/>
      <c r="C10" s="67"/>
      <c r="D10" s="67"/>
      <c r="E10" s="67"/>
      <c r="F10" s="67"/>
      <c r="G10" s="67"/>
      <c r="H10" s="67"/>
      <c r="I10" s="69"/>
      <c r="J10" s="102"/>
      <c r="K10" s="70"/>
    </row>
    <row r="11" spans="1:11" ht="15">
      <c r="A11" s="76"/>
      <c r="B11" s="113"/>
      <c r="C11" s="66"/>
      <c r="D11" s="66"/>
      <c r="E11" s="66"/>
      <c r="F11" s="66"/>
      <c r="G11" s="66"/>
      <c r="H11" s="66"/>
      <c r="I11" s="71"/>
      <c r="J11" s="61"/>
      <c r="K11" s="72"/>
    </row>
    <row r="12" spans="1:11" ht="15">
      <c r="A12" s="76"/>
      <c r="B12" s="113">
        <v>1987</v>
      </c>
      <c r="C12" s="66"/>
      <c r="D12" s="130">
        <v>105.15251308863589</v>
      </c>
      <c r="E12" s="130">
        <v>135.63737186630044</v>
      </c>
      <c r="F12" s="104"/>
      <c r="G12" s="130">
        <v>108.10228511985993</v>
      </c>
      <c r="H12" s="130">
        <v>139.97191508239987</v>
      </c>
      <c r="I12" s="133">
        <v>118.57951541556899</v>
      </c>
      <c r="J12" s="133" t="s">
        <v>87</v>
      </c>
      <c r="K12" s="72"/>
    </row>
    <row r="13" spans="1:11" ht="15">
      <c r="A13" s="76"/>
      <c r="B13" s="113">
        <v>1988</v>
      </c>
      <c r="C13" s="66"/>
      <c r="D13" s="130">
        <v>104.49613542420002</v>
      </c>
      <c r="E13" s="130">
        <v>136.41848771720626</v>
      </c>
      <c r="F13" s="104"/>
      <c r="G13" s="130">
        <v>106.84440059897446</v>
      </c>
      <c r="H13" s="130">
        <v>139.74353929652275</v>
      </c>
      <c r="I13" s="133">
        <v>122.21184089456999</v>
      </c>
      <c r="J13" s="133" t="s">
        <v>87</v>
      </c>
      <c r="K13" s="72"/>
    </row>
    <row r="14" spans="1:11" ht="15">
      <c r="A14" s="76"/>
      <c r="B14" s="113">
        <v>1989</v>
      </c>
      <c r="C14" s="66"/>
      <c r="D14" s="133">
        <v>104.17033317291752</v>
      </c>
      <c r="E14" s="133">
        <v>139.52253141991656</v>
      </c>
      <c r="F14" s="104"/>
      <c r="G14" s="133">
        <v>106.60843552539417</v>
      </c>
      <c r="H14" s="133">
        <v>142.6085533821096</v>
      </c>
      <c r="I14" s="133">
        <v>127.1182144037662</v>
      </c>
      <c r="J14" s="133" t="s">
        <v>87</v>
      </c>
      <c r="K14" s="72"/>
    </row>
    <row r="15" spans="1:11" ht="15">
      <c r="A15" s="76"/>
      <c r="B15" s="113">
        <v>1990</v>
      </c>
      <c r="C15" s="66"/>
      <c r="D15" s="133">
        <v>119.02078145122177</v>
      </c>
      <c r="E15" s="133">
        <v>161.502440938049</v>
      </c>
      <c r="F15" s="104"/>
      <c r="G15" s="133">
        <v>121.36568231901818</v>
      </c>
      <c r="H15" s="133">
        <v>164.14521784437957</v>
      </c>
      <c r="I15" s="133">
        <v>144.7889813026464</v>
      </c>
      <c r="J15" s="133">
        <v>135.59888494604942</v>
      </c>
      <c r="K15" s="72"/>
    </row>
    <row r="16" spans="1:11" ht="15">
      <c r="A16" s="76"/>
      <c r="B16" s="113">
        <v>1991</v>
      </c>
      <c r="C16" s="66"/>
      <c r="D16" s="133">
        <v>115.73211488870622</v>
      </c>
      <c r="E16" s="133">
        <v>160.58509427379923</v>
      </c>
      <c r="F16" s="104"/>
      <c r="G16" s="133">
        <v>117.92263042771687</v>
      </c>
      <c r="H16" s="133">
        <v>162.43334253500427</v>
      </c>
      <c r="I16" s="133">
        <v>145.38886969332754</v>
      </c>
      <c r="J16" s="133">
        <v>137.6195783852637</v>
      </c>
      <c r="K16" s="72"/>
    </row>
    <row r="17" spans="1:11" ht="15">
      <c r="A17" s="76"/>
      <c r="B17" s="113">
        <v>1992</v>
      </c>
      <c r="C17" s="66"/>
      <c r="D17" s="133">
        <v>107.24815635173907</v>
      </c>
      <c r="E17" s="133">
        <v>146.1502102706047</v>
      </c>
      <c r="F17" s="104"/>
      <c r="G17" s="133">
        <v>109.82210286172689</v>
      </c>
      <c r="H17" s="133">
        <v>148.27718869515604</v>
      </c>
      <c r="I17" s="133">
        <v>144.76202113408513</v>
      </c>
      <c r="J17" s="133">
        <v>127.16151851614359</v>
      </c>
      <c r="K17" s="72"/>
    </row>
    <row r="18" spans="1:19" ht="15">
      <c r="A18" s="76"/>
      <c r="B18" s="113">
        <v>1993</v>
      </c>
      <c r="C18" s="66"/>
      <c r="D18" s="130">
        <v>106.06338330364063</v>
      </c>
      <c r="E18" s="130">
        <v>138.9421295207213</v>
      </c>
      <c r="F18" s="104"/>
      <c r="G18" s="130">
        <v>108.01558479808214</v>
      </c>
      <c r="H18" s="130">
        <v>140.21384098511396</v>
      </c>
      <c r="I18" s="133">
        <v>134.29544445825863</v>
      </c>
      <c r="J18" s="133">
        <v>126.11553232294368</v>
      </c>
      <c r="K18" s="72"/>
      <c r="L18" s="136"/>
      <c r="M18" s="136"/>
      <c r="N18" s="136"/>
      <c r="O18" s="136"/>
      <c r="P18" s="136"/>
      <c r="Q18" s="136"/>
      <c r="R18" s="136"/>
      <c r="S18" s="136"/>
    </row>
    <row r="19" spans="1:19" ht="15">
      <c r="A19" s="76"/>
      <c r="B19" s="113">
        <v>1994</v>
      </c>
      <c r="C19" s="66"/>
      <c r="D19" s="133">
        <v>99.4638125505685</v>
      </c>
      <c r="E19" s="133">
        <v>122.74356347585858</v>
      </c>
      <c r="F19" s="104"/>
      <c r="G19" s="133">
        <v>100.95855993340881</v>
      </c>
      <c r="H19" s="133">
        <v>123.990079767481</v>
      </c>
      <c r="I19" s="133">
        <v>111.18475311299511</v>
      </c>
      <c r="J19" s="133">
        <v>111.54840372635648</v>
      </c>
      <c r="K19" s="72"/>
      <c r="L19" s="136"/>
      <c r="M19" s="136"/>
      <c r="N19" s="136"/>
      <c r="O19" s="136"/>
      <c r="P19" s="136"/>
      <c r="Q19" s="136"/>
      <c r="R19" s="136"/>
      <c r="S19" s="136"/>
    </row>
    <row r="20" spans="1:19" ht="15">
      <c r="A20" s="76"/>
      <c r="B20" s="113">
        <v>1995</v>
      </c>
      <c r="C20" s="66"/>
      <c r="D20" s="133">
        <v>100.90725778310075</v>
      </c>
      <c r="E20" s="133">
        <v>120.78147429526284</v>
      </c>
      <c r="F20" s="104"/>
      <c r="G20" s="133">
        <v>102.79133634169034</v>
      </c>
      <c r="H20" s="133">
        <v>122.24351251889424</v>
      </c>
      <c r="I20" s="133">
        <v>106.76498925490269</v>
      </c>
      <c r="J20" s="133">
        <v>106.12024733539</v>
      </c>
      <c r="K20" s="72"/>
      <c r="L20" s="136"/>
      <c r="M20" s="136"/>
      <c r="N20" s="136"/>
      <c r="O20" s="136"/>
      <c r="P20" s="136"/>
      <c r="Q20" s="136"/>
      <c r="R20" s="136"/>
      <c r="S20" s="136"/>
    </row>
    <row r="21" spans="1:19" ht="15">
      <c r="A21" s="76"/>
      <c r="B21" s="113">
        <v>1996</v>
      </c>
      <c r="C21" s="66"/>
      <c r="D21" s="133">
        <v>96.66287800680273</v>
      </c>
      <c r="E21" s="133">
        <v>111.52049189126645</v>
      </c>
      <c r="F21" s="104"/>
      <c r="G21" s="133">
        <v>98.85421610404067</v>
      </c>
      <c r="H21" s="133">
        <v>113.37240599705926</v>
      </c>
      <c r="I21" s="133">
        <v>101.05277056802426</v>
      </c>
      <c r="J21" s="133">
        <v>104.16125332114616</v>
      </c>
      <c r="K21" s="72"/>
      <c r="L21" s="136"/>
      <c r="M21" s="136"/>
      <c r="N21" s="136"/>
      <c r="O21" s="136"/>
      <c r="P21" s="136"/>
      <c r="Q21" s="136"/>
      <c r="R21" s="136"/>
      <c r="S21" s="136"/>
    </row>
    <row r="22" spans="1:19" ht="15">
      <c r="A22" s="76"/>
      <c r="B22" s="113">
        <v>1997</v>
      </c>
      <c r="C22" s="66"/>
      <c r="D22" s="133">
        <v>90.16353702204664</v>
      </c>
      <c r="E22" s="133">
        <v>105.61512871150332</v>
      </c>
      <c r="F22" s="104"/>
      <c r="G22" s="133">
        <v>92.12311504921928</v>
      </c>
      <c r="H22" s="133">
        <v>106.20989521501144</v>
      </c>
      <c r="I22" s="133">
        <v>94.90017275512311</v>
      </c>
      <c r="J22" s="133">
        <v>98.64717272862144</v>
      </c>
      <c r="K22" s="72"/>
      <c r="L22" s="136"/>
      <c r="M22" s="136"/>
      <c r="N22" s="136"/>
      <c r="O22" s="136"/>
      <c r="P22" s="136"/>
      <c r="Q22" s="136"/>
      <c r="R22" s="136"/>
      <c r="S22" s="136"/>
    </row>
    <row r="23" spans="1:19" ht="15">
      <c r="A23" s="76"/>
      <c r="B23" s="113">
        <v>1998</v>
      </c>
      <c r="C23" s="66"/>
      <c r="D23" s="133">
        <v>94.6852440568076</v>
      </c>
      <c r="E23" s="133">
        <v>113.62259951444024</v>
      </c>
      <c r="F23" s="104"/>
      <c r="G23" s="133">
        <v>96.06451809904026</v>
      </c>
      <c r="H23" s="133">
        <v>113.54155931201751</v>
      </c>
      <c r="I23" s="133">
        <v>101.10888539865276</v>
      </c>
      <c r="J23" s="133">
        <v>99.43432682894131</v>
      </c>
      <c r="K23" s="72"/>
      <c r="L23" s="136"/>
      <c r="M23" s="136"/>
      <c r="N23" s="136"/>
      <c r="O23" s="136"/>
      <c r="P23" s="136"/>
      <c r="Q23" s="136"/>
      <c r="R23" s="136"/>
      <c r="S23" s="136"/>
    </row>
    <row r="24" spans="1:19" ht="15">
      <c r="A24" s="76"/>
      <c r="B24" s="126">
        <v>1999</v>
      </c>
      <c r="C24" s="73"/>
      <c r="D24" s="129">
        <v>105.9899374887508</v>
      </c>
      <c r="E24" s="129">
        <v>125.0907630372909</v>
      </c>
      <c r="F24" s="104"/>
      <c r="G24" s="129">
        <v>107.53542601816287</v>
      </c>
      <c r="H24" s="129">
        <v>126.29984145177438</v>
      </c>
      <c r="I24" s="129">
        <v>111.79971312920163</v>
      </c>
      <c r="J24" s="129">
        <v>104.65241479701245</v>
      </c>
      <c r="K24" s="103" t="s">
        <v>16</v>
      </c>
      <c r="L24" s="136"/>
      <c r="M24" s="136"/>
      <c r="N24" s="136"/>
      <c r="O24" s="136"/>
      <c r="P24" s="136"/>
      <c r="Q24" s="136"/>
      <c r="R24" s="136"/>
      <c r="S24" s="136"/>
    </row>
    <row r="25" spans="1:19" ht="15">
      <c r="A25" s="76"/>
      <c r="B25" s="126">
        <v>2000</v>
      </c>
      <c r="C25" s="73"/>
      <c r="D25" s="129">
        <v>115.464701680116</v>
      </c>
      <c r="E25" s="129">
        <v>136.29998262577828</v>
      </c>
      <c r="F25" s="104"/>
      <c r="G25" s="129">
        <v>117.02465227815323</v>
      </c>
      <c r="H25" s="129">
        <v>138.64939947193926</v>
      </c>
      <c r="I25" s="129">
        <v>122.92596939016714</v>
      </c>
      <c r="J25" s="129">
        <v>115.4162935902351</v>
      </c>
      <c r="K25" s="72"/>
      <c r="L25" s="136"/>
      <c r="M25" s="136"/>
      <c r="N25" s="136"/>
      <c r="O25" s="136"/>
      <c r="P25" s="136"/>
      <c r="Q25" s="136"/>
      <c r="R25" s="136"/>
      <c r="S25" s="136"/>
    </row>
    <row r="26" spans="1:11" ht="15">
      <c r="A26" s="76"/>
      <c r="B26" s="126">
        <v>2001</v>
      </c>
      <c r="C26" s="73"/>
      <c r="D26" s="129">
        <v>115.33330900985062</v>
      </c>
      <c r="E26" s="129">
        <v>140.99321858673343</v>
      </c>
      <c r="F26" s="104"/>
      <c r="G26" s="129">
        <v>117.22250496133023</v>
      </c>
      <c r="H26" s="129">
        <v>143.51123436566522</v>
      </c>
      <c r="I26" s="129">
        <v>126.77056052868686</v>
      </c>
      <c r="J26" s="129">
        <v>123.8598037896838</v>
      </c>
      <c r="K26" s="72"/>
    </row>
    <row r="27" spans="1:11" ht="15">
      <c r="A27" s="76"/>
      <c r="B27" s="126">
        <v>2002</v>
      </c>
      <c r="C27" s="75"/>
      <c r="D27" s="129">
        <v>115.96550658461688</v>
      </c>
      <c r="E27" s="129">
        <v>140.74668595064207</v>
      </c>
      <c r="F27" s="104"/>
      <c r="G27" s="129">
        <v>118.02142742052298</v>
      </c>
      <c r="H27" s="129">
        <v>143.96119920411897</v>
      </c>
      <c r="I27" s="129">
        <v>127.58945875794187</v>
      </c>
      <c r="J27" s="129">
        <v>129.1031873359192</v>
      </c>
      <c r="K27" s="72"/>
    </row>
    <row r="28" spans="1:11" ht="15">
      <c r="A28" s="76"/>
      <c r="B28" s="126">
        <v>2003</v>
      </c>
      <c r="C28" s="75"/>
      <c r="D28" s="129">
        <v>132.5785612816417</v>
      </c>
      <c r="E28" s="129">
        <v>159.21945119502644</v>
      </c>
      <c r="F28" s="104"/>
      <c r="G28" s="129">
        <v>134.5609395108438</v>
      </c>
      <c r="H28" s="129">
        <v>162.26356512365086</v>
      </c>
      <c r="I28" s="129">
        <v>145.00045375708504</v>
      </c>
      <c r="J28" s="129">
        <v>142.3472304795375</v>
      </c>
      <c r="K28" s="72" t="s">
        <v>16</v>
      </c>
    </row>
    <row r="29" spans="1:11" ht="15">
      <c r="A29" s="76"/>
      <c r="B29" s="126">
        <v>2004</v>
      </c>
      <c r="C29" s="75"/>
      <c r="D29" s="129">
        <v>124.86635478035934</v>
      </c>
      <c r="E29" s="129">
        <v>144.30166361959633</v>
      </c>
      <c r="F29" s="104"/>
      <c r="G29" s="129">
        <v>126.43822465366003</v>
      </c>
      <c r="H29" s="129">
        <v>146.64347909260846</v>
      </c>
      <c r="I29" s="129">
        <v>133.1033305125131</v>
      </c>
      <c r="J29" s="129">
        <v>128.62673690835723</v>
      </c>
      <c r="K29" s="72"/>
    </row>
    <row r="30" spans="1:11" ht="15">
      <c r="A30" s="76"/>
      <c r="B30" s="126">
        <v>2005</v>
      </c>
      <c r="C30" s="75"/>
      <c r="D30" s="129">
        <v>115.05430784030558</v>
      </c>
      <c r="E30" s="129">
        <v>126.66786801340167</v>
      </c>
      <c r="F30" s="104"/>
      <c r="G30" s="129">
        <v>116.24249973977412</v>
      </c>
      <c r="H30" s="129">
        <v>128.40343084475822</v>
      </c>
      <c r="I30" s="129">
        <v>117.94946923456183</v>
      </c>
      <c r="J30" s="129">
        <v>114.51141408904067</v>
      </c>
      <c r="K30" s="72"/>
    </row>
    <row r="31" spans="1:11" ht="15">
      <c r="A31" s="76"/>
      <c r="B31" s="126">
        <v>2006</v>
      </c>
      <c r="C31" s="75"/>
      <c r="D31" s="129">
        <v>119.3113664966849</v>
      </c>
      <c r="E31" s="129">
        <v>129.10230497567463</v>
      </c>
      <c r="F31" s="104"/>
      <c r="G31" s="129">
        <v>120.32869673351671</v>
      </c>
      <c r="H31" s="129">
        <v>130.66677782767846</v>
      </c>
      <c r="I31" s="129">
        <v>120.6537564733823</v>
      </c>
      <c r="J31" s="129">
        <v>117.94053847089799</v>
      </c>
      <c r="K31" s="72"/>
    </row>
    <row r="32" spans="1:20" ht="15">
      <c r="A32" s="76"/>
      <c r="B32" s="126">
        <v>2007</v>
      </c>
      <c r="C32" s="75"/>
      <c r="D32" s="130">
        <v>112.38316871787539</v>
      </c>
      <c r="E32" s="129">
        <v>115.18409819352308</v>
      </c>
      <c r="F32" s="104"/>
      <c r="G32" s="129">
        <v>112.77322328676684</v>
      </c>
      <c r="H32" s="129">
        <v>115.83449761473378</v>
      </c>
      <c r="I32" s="133">
        <v>108.50588672398715</v>
      </c>
      <c r="J32" s="129">
        <v>105.65266374135564</v>
      </c>
      <c r="K32" s="72"/>
      <c r="M32" s="136"/>
      <c r="N32" s="136"/>
      <c r="O32" s="136"/>
      <c r="P32" s="136"/>
      <c r="Q32" s="136"/>
      <c r="R32" s="136"/>
      <c r="S32" s="136"/>
      <c r="T32" s="136"/>
    </row>
    <row r="33" spans="1:20" ht="15">
      <c r="A33" s="76"/>
      <c r="B33" s="126">
        <v>2008</v>
      </c>
      <c r="C33" s="75"/>
      <c r="D33" s="130">
        <v>110.02464823257641</v>
      </c>
      <c r="E33" s="129">
        <v>110.02081066767836</v>
      </c>
      <c r="F33" s="104"/>
      <c r="G33" s="129">
        <v>110.19144878899147</v>
      </c>
      <c r="H33" s="129">
        <v>109.96642219014537</v>
      </c>
      <c r="I33" s="133">
        <v>105.34009826712058</v>
      </c>
      <c r="J33" s="129">
        <v>103.56458102559124</v>
      </c>
      <c r="K33" s="72"/>
      <c r="M33" s="136"/>
      <c r="N33" s="136"/>
      <c r="O33" s="136"/>
      <c r="P33" s="136"/>
      <c r="Q33" s="136"/>
      <c r="R33" s="136"/>
      <c r="S33" s="136"/>
      <c r="T33" s="136"/>
    </row>
    <row r="34" spans="1:20" ht="15">
      <c r="A34" s="76"/>
      <c r="B34" s="126">
        <v>2009</v>
      </c>
      <c r="C34" s="75"/>
      <c r="D34" s="130">
        <v>109.94867101376815</v>
      </c>
      <c r="E34" s="129">
        <v>113.34315386331683</v>
      </c>
      <c r="F34" s="104"/>
      <c r="G34" s="129">
        <v>109.71046150105518</v>
      </c>
      <c r="H34" s="129">
        <v>113.49553175481388</v>
      </c>
      <c r="I34" s="133">
        <v>110.96343472070662</v>
      </c>
      <c r="J34" s="129">
        <v>106.84062068452967</v>
      </c>
      <c r="K34" s="72"/>
      <c r="M34" s="136"/>
      <c r="N34" s="136"/>
      <c r="O34" s="136"/>
      <c r="P34" s="136"/>
      <c r="Q34" s="136"/>
      <c r="R34" s="136"/>
      <c r="S34" s="136"/>
      <c r="T34" s="136"/>
    </row>
    <row r="35" spans="1:20" ht="15">
      <c r="A35" s="76"/>
      <c r="B35" s="126">
        <v>2010</v>
      </c>
      <c r="C35" s="75"/>
      <c r="D35" s="130">
        <v>100.0382593130363</v>
      </c>
      <c r="E35" s="129">
        <v>100.04557015129986</v>
      </c>
      <c r="F35" s="104"/>
      <c r="G35" s="129">
        <v>100.03784948974673</v>
      </c>
      <c r="H35" s="129">
        <v>100.04650141680027</v>
      </c>
      <c r="I35" s="133">
        <v>100.04447557069322</v>
      </c>
      <c r="J35" s="129">
        <v>100.03226479433896</v>
      </c>
      <c r="K35" s="72"/>
      <c r="M35" s="136"/>
      <c r="N35" s="136"/>
      <c r="O35" s="136"/>
      <c r="P35" s="136"/>
      <c r="Q35" s="136"/>
      <c r="R35" s="136"/>
      <c r="S35" s="136"/>
      <c r="T35" s="136"/>
    </row>
    <row r="36" spans="1:20" ht="15">
      <c r="A36" s="76"/>
      <c r="B36" s="126">
        <v>2011</v>
      </c>
      <c r="C36" s="75"/>
      <c r="D36" s="130">
        <v>102.11213328530175</v>
      </c>
      <c r="E36" s="129">
        <v>100.60895611407874</v>
      </c>
      <c r="F36" s="104"/>
      <c r="G36" s="129">
        <v>101.92061763282949</v>
      </c>
      <c r="H36" s="129">
        <v>100.12316241656463</v>
      </c>
      <c r="I36" s="133">
        <v>99.85107160177033</v>
      </c>
      <c r="J36" s="129">
        <v>102.06702982410371</v>
      </c>
      <c r="K36" s="72"/>
      <c r="M36" s="136"/>
      <c r="N36" s="136"/>
      <c r="O36" s="136"/>
      <c r="P36" s="136"/>
      <c r="Q36" s="136"/>
      <c r="R36" s="136"/>
      <c r="S36" s="136"/>
      <c r="T36" s="136"/>
    </row>
    <row r="37" spans="1:20" ht="15">
      <c r="A37" s="76"/>
      <c r="B37" s="126">
        <v>2012</v>
      </c>
      <c r="C37" s="75"/>
      <c r="D37" s="129">
        <v>98.81931733427335</v>
      </c>
      <c r="E37" s="129">
        <v>95.98225556483207</v>
      </c>
      <c r="F37" s="104"/>
      <c r="G37" s="129">
        <v>98.72719805324915</v>
      </c>
      <c r="H37" s="129">
        <v>95.58524575026848</v>
      </c>
      <c r="I37" s="133">
        <v>94.90606481602914</v>
      </c>
      <c r="J37" s="129">
        <v>96.3760679842491</v>
      </c>
      <c r="K37" s="72"/>
      <c r="M37" s="136"/>
      <c r="N37" s="136"/>
      <c r="O37" s="136"/>
      <c r="P37" s="136"/>
      <c r="Q37" s="136"/>
      <c r="R37" s="136"/>
      <c r="S37" s="136"/>
      <c r="T37" s="136"/>
    </row>
    <row r="38" spans="1:20" ht="15">
      <c r="A38" s="76"/>
      <c r="B38" s="126">
        <v>2013</v>
      </c>
      <c r="C38" s="75"/>
      <c r="D38" s="129">
        <v>103.44321295509911</v>
      </c>
      <c r="E38" s="129">
        <v>98.68431736088827</v>
      </c>
      <c r="F38" s="104"/>
      <c r="G38" s="129">
        <v>103.78100686421412</v>
      </c>
      <c r="H38" s="129">
        <v>98.85198917453074</v>
      </c>
      <c r="I38" s="133">
        <v>98.72866260369761</v>
      </c>
      <c r="J38" s="129">
        <v>100.41386983317794</v>
      </c>
      <c r="K38" s="72"/>
      <c r="M38" s="136"/>
      <c r="N38" s="136"/>
      <c r="O38" s="136"/>
      <c r="P38" s="136"/>
      <c r="Q38" s="136"/>
      <c r="R38" s="136"/>
      <c r="S38" s="136"/>
      <c r="T38" s="136"/>
    </row>
    <row r="39" spans="1:20" ht="15">
      <c r="A39" s="76"/>
      <c r="B39" s="126" t="s">
        <v>104</v>
      </c>
      <c r="C39" s="75"/>
      <c r="D39" s="129">
        <v>105.65814388242738</v>
      </c>
      <c r="E39" s="129">
        <v>103.11390078933675</v>
      </c>
      <c r="F39" s="104"/>
      <c r="G39" s="129">
        <v>106.3243485678209</v>
      </c>
      <c r="H39" s="129">
        <v>103.68321650833026</v>
      </c>
      <c r="I39" s="133">
        <v>104.46345856820119</v>
      </c>
      <c r="J39" s="129">
        <v>104.60352224443432</v>
      </c>
      <c r="K39" s="72"/>
      <c r="M39" s="136"/>
      <c r="N39" s="136"/>
      <c r="O39" s="136"/>
      <c r="P39" s="136"/>
      <c r="Q39" s="136"/>
      <c r="R39" s="136"/>
      <c r="S39" s="136"/>
      <c r="T39" s="136"/>
    </row>
    <row r="40" spans="1:11" ht="15">
      <c r="A40" s="76"/>
      <c r="B40" s="126" t="s">
        <v>106</v>
      </c>
      <c r="C40" s="75" t="s">
        <v>16</v>
      </c>
      <c r="D40" s="74">
        <v>120.13211276961846</v>
      </c>
      <c r="E40" s="74">
        <v>126.3044641383406</v>
      </c>
      <c r="F40" s="104"/>
      <c r="G40" s="74">
        <v>121.17640050900481</v>
      </c>
      <c r="H40" s="74">
        <v>126.874813611595</v>
      </c>
      <c r="I40" s="77">
        <v>129.55066607869585</v>
      </c>
      <c r="J40" s="74">
        <v>124.8099713919267</v>
      </c>
      <c r="K40" s="72"/>
    </row>
    <row r="41" spans="1:11" ht="15">
      <c r="A41" s="76"/>
      <c r="B41" s="126" t="s">
        <v>109</v>
      </c>
      <c r="C41" s="75"/>
      <c r="D41" s="74">
        <v>122.39982747572236</v>
      </c>
      <c r="E41" s="74">
        <v>130.43918657553692</v>
      </c>
      <c r="F41" s="104"/>
      <c r="G41" s="74">
        <v>123.25627937493596</v>
      </c>
      <c r="H41" s="74">
        <v>130.99338290426616</v>
      </c>
      <c r="I41" s="77">
        <v>135.32347503495146</v>
      </c>
      <c r="J41" s="74">
        <v>131.05762853256098</v>
      </c>
      <c r="K41" s="72"/>
    </row>
    <row r="42" spans="1:11" ht="15">
      <c r="A42" s="76"/>
      <c r="B42" s="126" t="s">
        <v>110</v>
      </c>
      <c r="C42" s="75"/>
      <c r="D42" s="74">
        <v>122.8532214801312</v>
      </c>
      <c r="E42" s="74">
        <v>123.9174609769209</v>
      </c>
      <c r="F42" s="104"/>
      <c r="G42" s="74">
        <v>123.717980867815</v>
      </c>
      <c r="H42" s="74">
        <v>124.37315346304085</v>
      </c>
      <c r="I42" s="77">
        <v>130.82719423262276</v>
      </c>
      <c r="J42" s="74">
        <v>128.2013001816619</v>
      </c>
      <c r="K42" s="72"/>
    </row>
    <row r="43" spans="1:11" ht="15">
      <c r="A43" s="76"/>
      <c r="B43" s="126" t="s">
        <v>114</v>
      </c>
      <c r="C43" s="75"/>
      <c r="D43" s="74">
        <v>121.2649048766313</v>
      </c>
      <c r="E43" s="74">
        <v>119.90396251453784</v>
      </c>
      <c r="F43" s="104"/>
      <c r="G43" s="74">
        <v>122.99926681403907</v>
      </c>
      <c r="H43" s="74">
        <v>121.36352348595601</v>
      </c>
      <c r="I43" s="77">
        <v>129.50629671205948</v>
      </c>
      <c r="J43" s="74">
        <v>123.79706330334172</v>
      </c>
      <c r="K43" s="72"/>
    </row>
    <row r="44" spans="1:11" ht="15">
      <c r="A44" s="76"/>
      <c r="B44" s="126" t="s">
        <v>115</v>
      </c>
      <c r="C44" s="75"/>
      <c r="D44" s="74">
        <v>125.19711650190449</v>
      </c>
      <c r="E44" s="74">
        <v>127.24823217532698</v>
      </c>
      <c r="F44" s="104"/>
      <c r="G44" s="74">
        <v>127.15425715463886</v>
      </c>
      <c r="H44" s="74">
        <v>129.4013396593166</v>
      </c>
      <c r="I44" s="77">
        <v>137.66188867013958</v>
      </c>
      <c r="J44" s="74">
        <v>131.80851170928187</v>
      </c>
      <c r="K44" s="72"/>
    </row>
    <row r="45" spans="1:11" ht="15">
      <c r="A45" s="76"/>
      <c r="B45" s="126" t="s">
        <v>117</v>
      </c>
      <c r="C45" s="75"/>
      <c r="D45" s="74">
        <v>133.76129993267108</v>
      </c>
      <c r="E45" s="74">
        <v>138.80430838150252</v>
      </c>
      <c r="F45" s="104"/>
      <c r="G45" s="74">
        <v>135.7848196118197</v>
      </c>
      <c r="H45" s="74">
        <v>141.43116084723056</v>
      </c>
      <c r="I45" s="77">
        <v>137.34639209963842</v>
      </c>
      <c r="J45" s="74">
        <v>138.54442974061405</v>
      </c>
      <c r="K45" s="72"/>
    </row>
    <row r="46" spans="1:11" ht="15">
      <c r="A46" s="76"/>
      <c r="B46" s="75"/>
      <c r="C46" s="75"/>
      <c r="D46" s="74"/>
      <c r="E46" s="74"/>
      <c r="F46" s="104"/>
      <c r="G46" s="74"/>
      <c r="H46" s="74"/>
      <c r="I46" s="74"/>
      <c r="J46" s="74"/>
      <c r="K46" s="72"/>
    </row>
    <row r="47" spans="1:11" ht="15">
      <c r="A47" s="76"/>
      <c r="B47" s="113">
        <v>1987</v>
      </c>
      <c r="C47" s="75" t="s">
        <v>92</v>
      </c>
      <c r="D47" s="74">
        <v>102.52804980131276</v>
      </c>
      <c r="E47" s="74">
        <v>132.14338826696223</v>
      </c>
      <c r="F47" s="104"/>
      <c r="G47" s="74">
        <v>105.87106577206755</v>
      </c>
      <c r="H47" s="74">
        <v>136.49578638440062</v>
      </c>
      <c r="I47" s="74">
        <v>113.74761342820956</v>
      </c>
      <c r="J47" s="77" t="s">
        <v>87</v>
      </c>
      <c r="K47" s="72"/>
    </row>
    <row r="48" spans="1:11" ht="15">
      <c r="A48" s="76"/>
      <c r="B48" s="113"/>
      <c r="C48" s="75" t="s">
        <v>93</v>
      </c>
      <c r="D48" s="74">
        <v>102.38374259324839</v>
      </c>
      <c r="E48" s="74">
        <v>132.79143970981693</v>
      </c>
      <c r="F48" s="104"/>
      <c r="G48" s="74">
        <v>105.63281471136439</v>
      </c>
      <c r="H48" s="74">
        <v>137.33763866612668</v>
      </c>
      <c r="I48" s="74">
        <v>115.77894053842346</v>
      </c>
      <c r="J48" s="77" t="s">
        <v>87</v>
      </c>
      <c r="K48" s="72"/>
    </row>
    <row r="49" spans="1:11" ht="15">
      <c r="A49" s="76"/>
      <c r="B49" s="113"/>
      <c r="C49" s="75" t="s">
        <v>94</v>
      </c>
      <c r="D49" s="74">
        <v>103.01106902658705</v>
      </c>
      <c r="E49" s="74">
        <v>132.4609336505457</v>
      </c>
      <c r="F49" s="104"/>
      <c r="G49" s="74">
        <v>105.95837194365963</v>
      </c>
      <c r="H49" s="74">
        <v>136.652325471286</v>
      </c>
      <c r="I49" s="74">
        <v>116.5825907895753</v>
      </c>
      <c r="J49" s="77" t="s">
        <v>87</v>
      </c>
      <c r="K49" s="72"/>
    </row>
    <row r="50" spans="1:11" ht="15">
      <c r="A50" s="76"/>
      <c r="B50" s="113"/>
      <c r="C50" s="75" t="s">
        <v>95</v>
      </c>
      <c r="D50" s="74">
        <v>103.9606745723088</v>
      </c>
      <c r="E50" s="74">
        <v>133.73086924689795</v>
      </c>
      <c r="F50" s="104"/>
      <c r="G50" s="74">
        <v>106.88446279994052</v>
      </c>
      <c r="H50" s="74">
        <v>138.0818758186861</v>
      </c>
      <c r="I50" s="74">
        <v>119.52603699954469</v>
      </c>
      <c r="J50" s="77" t="s">
        <v>87</v>
      </c>
      <c r="K50" s="72"/>
    </row>
    <row r="51" spans="1:11" ht="15">
      <c r="A51" s="76"/>
      <c r="B51" s="113"/>
      <c r="C51" s="75" t="s">
        <v>96</v>
      </c>
      <c r="D51" s="74">
        <v>104.75779461760781</v>
      </c>
      <c r="E51" s="74">
        <v>133.88750744207485</v>
      </c>
      <c r="F51" s="104"/>
      <c r="G51" s="74">
        <v>107.85128812077365</v>
      </c>
      <c r="H51" s="74">
        <v>138.5439033471641</v>
      </c>
      <c r="I51" s="74">
        <v>119.87736238712188</v>
      </c>
      <c r="J51" s="77" t="s">
        <v>87</v>
      </c>
      <c r="K51" s="72"/>
    </row>
    <row r="52" spans="1:11" ht="15">
      <c r="A52" s="76"/>
      <c r="B52" s="113"/>
      <c r="C52" s="75" t="s">
        <v>97</v>
      </c>
      <c r="D52" s="74">
        <v>104.65792535281938</v>
      </c>
      <c r="E52" s="74">
        <v>134.03772829023205</v>
      </c>
      <c r="F52" s="104"/>
      <c r="G52" s="74">
        <v>107.52130165775866</v>
      </c>
      <c r="H52" s="74">
        <v>138.3414634789086</v>
      </c>
      <c r="I52" s="74">
        <v>118.92572128442586</v>
      </c>
      <c r="J52" s="77" t="s">
        <v>87</v>
      </c>
      <c r="K52" s="72"/>
    </row>
    <row r="53" spans="1:11" ht="15">
      <c r="A53" s="76"/>
      <c r="B53" s="113"/>
      <c r="C53" s="75" t="s">
        <v>98</v>
      </c>
      <c r="D53" s="74">
        <v>104.51287674782304</v>
      </c>
      <c r="E53" s="74">
        <v>134.2440605646995</v>
      </c>
      <c r="F53" s="104"/>
      <c r="G53" s="74">
        <v>107.27900431996731</v>
      </c>
      <c r="H53" s="74">
        <v>138.4065928631836</v>
      </c>
      <c r="I53" s="74">
        <v>117.56440066121921</v>
      </c>
      <c r="J53" s="77" t="s">
        <v>87</v>
      </c>
      <c r="K53" s="72"/>
    </row>
    <row r="54" spans="1:11" ht="15">
      <c r="A54" s="76"/>
      <c r="B54" s="113"/>
      <c r="C54" s="75" t="s">
        <v>99</v>
      </c>
      <c r="D54" s="74">
        <v>105.7555123495592</v>
      </c>
      <c r="E54" s="74">
        <v>136.71745198614587</v>
      </c>
      <c r="F54" s="104"/>
      <c r="G54" s="74">
        <v>108.42160798813588</v>
      </c>
      <c r="H54" s="74">
        <v>140.73242376781445</v>
      </c>
      <c r="I54" s="74">
        <v>117.53464365608417</v>
      </c>
      <c r="J54" s="77" t="s">
        <v>87</v>
      </c>
      <c r="K54" s="72"/>
    </row>
    <row r="55" spans="1:11" ht="15">
      <c r="A55" s="76"/>
      <c r="B55" s="113"/>
      <c r="C55" s="75" t="s">
        <v>100</v>
      </c>
      <c r="D55" s="74">
        <v>107.3030475289301</v>
      </c>
      <c r="E55" s="74">
        <v>138.6816997563922</v>
      </c>
      <c r="F55" s="104"/>
      <c r="G55" s="74">
        <v>110.00098562695374</v>
      </c>
      <c r="H55" s="74">
        <v>142.84087633407702</v>
      </c>
      <c r="I55" s="74">
        <v>119.1629493938564</v>
      </c>
      <c r="J55" s="77" t="s">
        <v>87</v>
      </c>
      <c r="K55" s="72"/>
    </row>
    <row r="56" spans="1:11" ht="15">
      <c r="A56" s="76"/>
      <c r="B56" s="113"/>
      <c r="C56" s="75" t="s">
        <v>101</v>
      </c>
      <c r="D56" s="74">
        <v>106.9144936290034</v>
      </c>
      <c r="E56" s="74">
        <v>138.49344765663187</v>
      </c>
      <c r="F56" s="74"/>
      <c r="G56" s="74">
        <v>109.52976159319728</v>
      </c>
      <c r="H56" s="74">
        <v>142.4961004047916</v>
      </c>
      <c r="I56" s="74">
        <v>118.95135547038167</v>
      </c>
      <c r="J56" s="77" t="s">
        <v>87</v>
      </c>
      <c r="K56" s="72"/>
    </row>
    <row r="57" spans="1:11" ht="15">
      <c r="A57" s="76"/>
      <c r="B57" s="113"/>
      <c r="C57" s="75" t="s">
        <v>102</v>
      </c>
      <c r="D57" s="74">
        <v>108.22636180269134</v>
      </c>
      <c r="E57" s="74">
        <v>140.10980332334893</v>
      </c>
      <c r="F57" s="74"/>
      <c r="G57" s="74">
        <v>111.31831687399165</v>
      </c>
      <c r="H57" s="74">
        <v>144.7394938670326</v>
      </c>
      <c r="I57" s="74">
        <v>121.67234699628308</v>
      </c>
      <c r="J57" s="77" t="s">
        <v>87</v>
      </c>
      <c r="K57" s="72"/>
    </row>
    <row r="58" spans="1:11" ht="15">
      <c r="A58" s="76"/>
      <c r="B58" s="113"/>
      <c r="C58" s="75" t="s">
        <v>91</v>
      </c>
      <c r="D58" s="74">
        <v>107.8186090417394</v>
      </c>
      <c r="E58" s="74">
        <v>140.35013250185716</v>
      </c>
      <c r="F58" s="74"/>
      <c r="G58" s="74">
        <v>110.95844003050897</v>
      </c>
      <c r="H58" s="74">
        <v>144.99450058532716</v>
      </c>
      <c r="I58" s="74">
        <v>123.63022338170222</v>
      </c>
      <c r="J58" s="77" t="s">
        <v>87</v>
      </c>
      <c r="K58" s="72"/>
    </row>
    <row r="59" spans="1:11" ht="15">
      <c r="A59" s="76"/>
      <c r="B59" s="113">
        <v>1988</v>
      </c>
      <c r="C59" s="75" t="s">
        <v>92</v>
      </c>
      <c r="D59" s="74">
        <v>104.69180243824563</v>
      </c>
      <c r="E59" s="74">
        <v>137.6114019695718</v>
      </c>
      <c r="F59" s="74"/>
      <c r="G59" s="74">
        <v>107.64395046343087</v>
      </c>
      <c r="H59" s="74">
        <v>142.08826915956726</v>
      </c>
      <c r="I59" s="74">
        <v>122.38142121394033</v>
      </c>
      <c r="J59" s="77" t="s">
        <v>87</v>
      </c>
      <c r="K59" s="72"/>
    </row>
    <row r="60" spans="1:11" ht="15">
      <c r="A60" s="76"/>
      <c r="B60" s="113"/>
      <c r="C60" s="75" t="s">
        <v>93</v>
      </c>
      <c r="D60" s="74">
        <v>103.77191829435273</v>
      </c>
      <c r="E60" s="74">
        <v>134.43783855852297</v>
      </c>
      <c r="F60" s="74"/>
      <c r="G60" s="74">
        <v>106.44527809286647</v>
      </c>
      <c r="H60" s="74">
        <v>138.45475029924202</v>
      </c>
      <c r="I60" s="74">
        <v>120.50472533807985</v>
      </c>
      <c r="J60" s="77" t="s">
        <v>87</v>
      </c>
      <c r="K60" s="72"/>
    </row>
    <row r="61" spans="1:11" ht="15">
      <c r="A61" s="76"/>
      <c r="B61" s="113"/>
      <c r="C61" s="75" t="s">
        <v>94</v>
      </c>
      <c r="D61" s="74">
        <v>103.95045205900139</v>
      </c>
      <c r="E61" s="74">
        <v>135.01631364462514</v>
      </c>
      <c r="F61" s="74"/>
      <c r="G61" s="74">
        <v>106.40822255292761</v>
      </c>
      <c r="H61" s="74">
        <v>138.83114405627668</v>
      </c>
      <c r="I61" s="74">
        <v>121.92053112853185</v>
      </c>
      <c r="J61" s="77" t="s">
        <v>87</v>
      </c>
      <c r="K61" s="72"/>
    </row>
    <row r="62" spans="1:11" ht="15">
      <c r="A62" s="76"/>
      <c r="B62" s="113"/>
      <c r="C62" s="75" t="s">
        <v>95</v>
      </c>
      <c r="D62" s="74">
        <v>105.54792667684636</v>
      </c>
      <c r="E62" s="74">
        <v>135.2346708468329</v>
      </c>
      <c r="F62" s="74"/>
      <c r="G62" s="74">
        <v>107.76223080562343</v>
      </c>
      <c r="H62" s="74">
        <v>138.6197507231982</v>
      </c>
      <c r="I62" s="74">
        <v>122.21867416991886</v>
      </c>
      <c r="J62" s="77" t="s">
        <v>87</v>
      </c>
      <c r="K62" s="72"/>
    </row>
    <row r="63" spans="1:11" ht="15">
      <c r="A63" s="76"/>
      <c r="B63" s="113"/>
      <c r="C63" s="75" t="s">
        <v>96</v>
      </c>
      <c r="D63" s="74">
        <v>106.43659887663787</v>
      </c>
      <c r="E63" s="74">
        <v>136.14736214443244</v>
      </c>
      <c r="F63" s="74"/>
      <c r="G63" s="74">
        <v>108.61018692436693</v>
      </c>
      <c r="H63" s="74">
        <v>139.385246626726</v>
      </c>
      <c r="I63" s="74">
        <v>122.60808539138877</v>
      </c>
      <c r="J63" s="77" t="s">
        <v>87</v>
      </c>
      <c r="K63" s="72"/>
    </row>
    <row r="64" spans="1:11" ht="15">
      <c r="A64" s="76"/>
      <c r="B64" s="113"/>
      <c r="C64" s="75" t="s">
        <v>97</v>
      </c>
      <c r="D64" s="74">
        <v>105.08938668206613</v>
      </c>
      <c r="E64" s="74">
        <v>134.85319275953623</v>
      </c>
      <c r="F64" s="74"/>
      <c r="G64" s="74">
        <v>107.20737414570245</v>
      </c>
      <c r="H64" s="74">
        <v>137.8173479464741</v>
      </c>
      <c r="I64" s="74">
        <v>120.68588606597092</v>
      </c>
      <c r="J64" s="77" t="s">
        <v>87</v>
      </c>
      <c r="K64" s="72"/>
    </row>
    <row r="65" spans="1:11" ht="15">
      <c r="A65" s="76"/>
      <c r="B65" s="113"/>
      <c r="C65" s="75" t="s">
        <v>98</v>
      </c>
      <c r="D65" s="74">
        <v>104.1115855815187</v>
      </c>
      <c r="E65" s="74">
        <v>134.8224795821867</v>
      </c>
      <c r="F65" s="74"/>
      <c r="G65" s="74">
        <v>105.84863646179794</v>
      </c>
      <c r="H65" s="74">
        <v>137.07459572699278</v>
      </c>
      <c r="I65" s="74">
        <v>118.83304555431127</v>
      </c>
      <c r="J65" s="77" t="s">
        <v>87</v>
      </c>
      <c r="K65" s="72"/>
    </row>
    <row r="66" spans="1:11" ht="15">
      <c r="A66" s="76"/>
      <c r="B66" s="113"/>
      <c r="C66" s="75" t="s">
        <v>99</v>
      </c>
      <c r="D66" s="74">
        <v>104.44895459359387</v>
      </c>
      <c r="E66" s="74">
        <v>137.28303317528923</v>
      </c>
      <c r="F66" s="74"/>
      <c r="G66" s="74">
        <v>106.03277704339516</v>
      </c>
      <c r="H66" s="74">
        <v>139.35011699747108</v>
      </c>
      <c r="I66" s="74">
        <v>119.33500871795385</v>
      </c>
      <c r="J66" s="77" t="s">
        <v>87</v>
      </c>
      <c r="K66" s="72"/>
    </row>
    <row r="67" spans="1:11" ht="15">
      <c r="A67" s="76"/>
      <c r="B67" s="113"/>
      <c r="C67" s="75" t="s">
        <v>100</v>
      </c>
      <c r="D67" s="74">
        <v>102.79336006079573</v>
      </c>
      <c r="E67" s="74">
        <v>135.10709540134133</v>
      </c>
      <c r="F67" s="74"/>
      <c r="G67" s="74">
        <v>104.89153293556006</v>
      </c>
      <c r="H67" s="74">
        <v>138.1441929583031</v>
      </c>
      <c r="I67" s="74">
        <v>120.95627781880063</v>
      </c>
      <c r="J67" s="77" t="s">
        <v>87</v>
      </c>
      <c r="K67" s="72"/>
    </row>
    <row r="68" spans="1:11" ht="15">
      <c r="A68" s="76"/>
      <c r="B68" s="113"/>
      <c r="C68" s="75" t="s">
        <v>101</v>
      </c>
      <c r="D68" s="74">
        <v>103.35376175524272</v>
      </c>
      <c r="E68" s="74">
        <v>137.34755633216253</v>
      </c>
      <c r="F68" s="74"/>
      <c r="G68" s="74">
        <v>105.77262161799604</v>
      </c>
      <c r="H68" s="74">
        <v>140.5897346916607</v>
      </c>
      <c r="I68" s="74">
        <v>123.56661085721447</v>
      </c>
      <c r="J68" s="77" t="s">
        <v>87</v>
      </c>
      <c r="K68" s="72"/>
    </row>
    <row r="69" spans="1:11" ht="15">
      <c r="A69" s="76"/>
      <c r="B69" s="113"/>
      <c r="C69" s="75" t="s">
        <v>102</v>
      </c>
      <c r="D69" s="74">
        <v>105.48589126173067</v>
      </c>
      <c r="E69" s="74">
        <v>140.37178073279347</v>
      </c>
      <c r="F69" s="74"/>
      <c r="G69" s="74">
        <v>108.165081678984</v>
      </c>
      <c r="H69" s="74">
        <v>143.83693862169818</v>
      </c>
      <c r="I69" s="74">
        <v>126.79589316956705</v>
      </c>
      <c r="J69" s="77" t="s">
        <v>87</v>
      </c>
      <c r="K69" s="72"/>
    </row>
    <row r="70" spans="1:11" ht="15">
      <c r="A70" s="76"/>
      <c r="B70" s="113"/>
      <c r="C70" s="75" t="s">
        <v>91</v>
      </c>
      <c r="D70" s="74">
        <v>104.2719868103686</v>
      </c>
      <c r="E70" s="74">
        <v>138.78912745918012</v>
      </c>
      <c r="F70" s="74"/>
      <c r="G70" s="74">
        <v>107.34491446504246</v>
      </c>
      <c r="H70" s="74">
        <v>142.7303837506632</v>
      </c>
      <c r="I70" s="74">
        <v>126.73593130916166</v>
      </c>
      <c r="J70" s="77" t="s">
        <v>87</v>
      </c>
      <c r="K70" s="72"/>
    </row>
    <row r="71" spans="1:11" ht="15">
      <c r="A71" s="76"/>
      <c r="B71" s="113">
        <v>1989</v>
      </c>
      <c r="C71" s="75" t="s">
        <v>92</v>
      </c>
      <c r="D71" s="74">
        <v>102.45602659301665</v>
      </c>
      <c r="E71" s="74">
        <v>136.58412888837898</v>
      </c>
      <c r="F71" s="74"/>
      <c r="G71" s="74">
        <v>105.21228277876622</v>
      </c>
      <c r="H71" s="74">
        <v>140.3350585631421</v>
      </c>
      <c r="I71" s="74">
        <v>125.64658359261398</v>
      </c>
      <c r="J71" s="77" t="s">
        <v>87</v>
      </c>
      <c r="K71" s="72"/>
    </row>
    <row r="72" spans="1:11" ht="15">
      <c r="A72" s="76"/>
      <c r="B72" s="113"/>
      <c r="C72" s="75" t="s">
        <v>93</v>
      </c>
      <c r="D72" s="74">
        <v>102.07418847673217</v>
      </c>
      <c r="E72" s="74">
        <v>134.88954553607442</v>
      </c>
      <c r="F72" s="74"/>
      <c r="G72" s="74">
        <v>104.73053923897275</v>
      </c>
      <c r="H72" s="74">
        <v>138.49355629783335</v>
      </c>
      <c r="I72" s="74">
        <v>126.2580677390041</v>
      </c>
      <c r="J72" s="77" t="s">
        <v>87</v>
      </c>
      <c r="K72" s="72"/>
    </row>
    <row r="73" spans="1:11" ht="15">
      <c r="A73" s="76"/>
      <c r="B73" s="113"/>
      <c r="C73" s="75" t="s">
        <v>94</v>
      </c>
      <c r="D73" s="74">
        <v>101.42524486798649</v>
      </c>
      <c r="E73" s="74">
        <v>134.87804355738194</v>
      </c>
      <c r="F73" s="74"/>
      <c r="G73" s="74">
        <v>104.16928217698849</v>
      </c>
      <c r="H73" s="74">
        <v>138.33217753456523</v>
      </c>
      <c r="I73" s="74">
        <v>124.22134254492863</v>
      </c>
      <c r="J73" s="77" t="s">
        <v>87</v>
      </c>
      <c r="K73" s="72"/>
    </row>
    <row r="74" spans="1:11" ht="15">
      <c r="A74" s="76"/>
      <c r="B74" s="113"/>
      <c r="C74" s="75" t="s">
        <v>95</v>
      </c>
      <c r="D74" s="74">
        <v>101.73632110511247</v>
      </c>
      <c r="E74" s="74">
        <v>135.6341891559585</v>
      </c>
      <c r="F74" s="74"/>
      <c r="G74" s="74">
        <v>104.47895646260719</v>
      </c>
      <c r="H74" s="74">
        <v>138.91363938256725</v>
      </c>
      <c r="I74" s="74">
        <v>125.9568598763428</v>
      </c>
      <c r="J74" s="77" t="s">
        <v>87</v>
      </c>
      <c r="K74" s="72"/>
    </row>
    <row r="75" spans="1:11" ht="15">
      <c r="A75" s="76"/>
      <c r="B75" s="113"/>
      <c r="C75" s="75" t="s">
        <v>96</v>
      </c>
      <c r="D75" s="74">
        <v>100.84364341490823</v>
      </c>
      <c r="E75" s="74">
        <v>133.52995087487298</v>
      </c>
      <c r="F75" s="74"/>
      <c r="G75" s="74">
        <v>103.51636926289662</v>
      </c>
      <c r="H75" s="74">
        <v>136.7616724834803</v>
      </c>
      <c r="I75" s="74">
        <v>125.32112730567381</v>
      </c>
      <c r="J75" s="77" t="s">
        <v>87</v>
      </c>
      <c r="K75" s="72"/>
    </row>
    <row r="76" spans="1:11" ht="15">
      <c r="A76" s="76"/>
      <c r="B76" s="113"/>
      <c r="C76" s="75" t="s">
        <v>97</v>
      </c>
      <c r="D76" s="74">
        <v>100.75586218283519</v>
      </c>
      <c r="E76" s="74">
        <v>133.9745717541757</v>
      </c>
      <c r="F76" s="74"/>
      <c r="G76" s="74">
        <v>103.0725912515041</v>
      </c>
      <c r="H76" s="74">
        <v>136.84774779577305</v>
      </c>
      <c r="I76" s="74">
        <v>125.2329036781545</v>
      </c>
      <c r="J76" s="77" t="s">
        <v>87</v>
      </c>
      <c r="K76" s="72"/>
    </row>
    <row r="77" spans="1:11" ht="15">
      <c r="A77" s="76"/>
      <c r="B77" s="113"/>
      <c r="C77" s="75" t="s">
        <v>98</v>
      </c>
      <c r="D77" s="74">
        <v>105.03021388341212</v>
      </c>
      <c r="E77" s="74">
        <v>140.21437685719835</v>
      </c>
      <c r="F77" s="74"/>
      <c r="G77" s="74">
        <v>106.9829122659913</v>
      </c>
      <c r="H77" s="74">
        <v>142.77634406915826</v>
      </c>
      <c r="I77" s="74">
        <v>126.99380184980843</v>
      </c>
      <c r="J77" s="77" t="s">
        <v>87</v>
      </c>
      <c r="K77" s="72"/>
    </row>
    <row r="78" spans="1:11" ht="15">
      <c r="A78" s="76"/>
      <c r="B78" s="113"/>
      <c r="C78" s="75" t="s">
        <v>99</v>
      </c>
      <c r="D78" s="74">
        <v>105.22922089246916</v>
      </c>
      <c r="E78" s="74">
        <v>142.92645769067497</v>
      </c>
      <c r="F78" s="74"/>
      <c r="G78" s="74">
        <v>106.80280266076085</v>
      </c>
      <c r="H78" s="74">
        <v>144.89543678377632</v>
      </c>
      <c r="I78" s="74">
        <v>126.40460248710646</v>
      </c>
      <c r="J78" s="77" t="s">
        <v>87</v>
      </c>
      <c r="K78" s="72"/>
    </row>
    <row r="79" spans="1:11" ht="15">
      <c r="A79" s="76"/>
      <c r="B79" s="113"/>
      <c r="C79" s="75" t="s">
        <v>100</v>
      </c>
      <c r="D79" s="74">
        <v>106.06000432041003</v>
      </c>
      <c r="E79" s="74">
        <v>143.91778640390044</v>
      </c>
      <c r="F79" s="74"/>
      <c r="G79" s="74">
        <v>107.70737471532658</v>
      </c>
      <c r="H79" s="74">
        <v>145.930670968082</v>
      </c>
      <c r="I79" s="74">
        <v>126.32102917186869</v>
      </c>
      <c r="J79" s="77" t="s">
        <v>87</v>
      </c>
      <c r="K79" s="72"/>
    </row>
    <row r="80" spans="1:11" ht="15">
      <c r="A80" s="76"/>
      <c r="B80" s="113"/>
      <c r="C80" s="75" t="s">
        <v>101</v>
      </c>
      <c r="D80" s="74">
        <v>107.47225983283239</v>
      </c>
      <c r="E80" s="74">
        <v>145.69674746406497</v>
      </c>
      <c r="F80" s="74"/>
      <c r="G80" s="74">
        <v>109.67539578945971</v>
      </c>
      <c r="H80" s="74">
        <v>148.38381034597506</v>
      </c>
      <c r="I80" s="74">
        <v>129.04618531615182</v>
      </c>
      <c r="J80" s="77" t="s">
        <v>87</v>
      </c>
      <c r="K80" s="72"/>
    </row>
    <row r="81" spans="1:11" ht="15">
      <c r="A81" s="76"/>
      <c r="B81" s="113"/>
      <c r="C81" s="75" t="s">
        <v>102</v>
      </c>
      <c r="D81" s="74">
        <v>107.41598536011023</v>
      </c>
      <c r="E81" s="74">
        <v>145.13007156799662</v>
      </c>
      <c r="F81" s="74"/>
      <c r="G81" s="74">
        <v>110.1950414663385</v>
      </c>
      <c r="H81" s="74">
        <v>148.5997602536553</v>
      </c>
      <c r="I81" s="74">
        <v>130.2255078217022</v>
      </c>
      <c r="J81" s="77" t="s">
        <v>87</v>
      </c>
      <c r="K81" s="72"/>
    </row>
    <row r="82" spans="1:11" ht="15">
      <c r="A82" s="76"/>
      <c r="B82" s="113"/>
      <c r="C82" s="75" t="s">
        <v>91</v>
      </c>
      <c r="D82" s="74">
        <v>109.5450271451853</v>
      </c>
      <c r="E82" s="74">
        <v>146.89450728832122</v>
      </c>
      <c r="F82" s="74"/>
      <c r="G82" s="74">
        <v>112.75767823511744</v>
      </c>
      <c r="H82" s="74">
        <v>151.03276610730683</v>
      </c>
      <c r="I82" s="74">
        <v>133.79056146183893</v>
      </c>
      <c r="J82" s="77" t="s">
        <v>87</v>
      </c>
      <c r="K82" s="72"/>
    </row>
    <row r="83" spans="1:11" ht="15">
      <c r="A83" s="76"/>
      <c r="B83" s="113">
        <v>1990</v>
      </c>
      <c r="C83" s="75" t="s">
        <v>92</v>
      </c>
      <c r="D83" s="74">
        <v>111.34967882575255</v>
      </c>
      <c r="E83" s="74">
        <v>150.53991764637692</v>
      </c>
      <c r="F83" s="74"/>
      <c r="G83" s="74">
        <v>114.34871200059898</v>
      </c>
      <c r="H83" s="74">
        <v>154.2761129696166</v>
      </c>
      <c r="I83" s="106">
        <v>137.07338425976297</v>
      </c>
      <c r="J83" s="74">
        <v>130.60841456584433</v>
      </c>
      <c r="K83" s="72"/>
    </row>
    <row r="84" spans="1:11" ht="15">
      <c r="A84" s="76"/>
      <c r="B84" s="113"/>
      <c r="C84" s="75" t="s">
        <v>93</v>
      </c>
      <c r="D84" s="74">
        <v>112.25420110713647</v>
      </c>
      <c r="E84" s="74">
        <v>151.05485662207118</v>
      </c>
      <c r="F84" s="74"/>
      <c r="G84" s="74">
        <v>114.77982245602412</v>
      </c>
      <c r="H84" s="74">
        <v>154.36141595011824</v>
      </c>
      <c r="I84" s="106">
        <v>139.16588931898525</v>
      </c>
      <c r="J84" s="74">
        <v>131.96568869498668</v>
      </c>
      <c r="K84" s="72"/>
    </row>
    <row r="85" spans="1:11" ht="15">
      <c r="A85" s="76"/>
      <c r="B85" s="113"/>
      <c r="C85" s="75" t="s">
        <v>94</v>
      </c>
      <c r="D85" s="74">
        <v>112.662719593713</v>
      </c>
      <c r="E85" s="74">
        <v>152.60334254279329</v>
      </c>
      <c r="F85" s="74"/>
      <c r="G85" s="74">
        <v>114.73052602236682</v>
      </c>
      <c r="H85" s="74">
        <v>155.22929104518778</v>
      </c>
      <c r="I85" s="106">
        <v>139.1528251697738</v>
      </c>
      <c r="J85" s="74">
        <v>130.9984823582184</v>
      </c>
      <c r="K85" s="72"/>
    </row>
    <row r="86" spans="1:11" ht="15">
      <c r="A86" s="76"/>
      <c r="B86" s="113"/>
      <c r="C86" s="75" t="s">
        <v>95</v>
      </c>
      <c r="D86" s="74">
        <v>113.8946437922165</v>
      </c>
      <c r="E86" s="74">
        <v>153.6293423792745</v>
      </c>
      <c r="F86" s="74"/>
      <c r="G86" s="74">
        <v>116.07877816430879</v>
      </c>
      <c r="H86" s="74">
        <v>156.24744195709007</v>
      </c>
      <c r="I86" s="106">
        <v>139.4771108638115</v>
      </c>
      <c r="J86" s="74">
        <v>132.21827562694324</v>
      </c>
      <c r="K86" s="72"/>
    </row>
    <row r="87" spans="1:11" ht="15">
      <c r="A87" s="76"/>
      <c r="B87" s="113"/>
      <c r="C87" s="75" t="s">
        <v>96</v>
      </c>
      <c r="D87" s="74">
        <v>114.71986019301266</v>
      </c>
      <c r="E87" s="74">
        <v>155.29489722927622</v>
      </c>
      <c r="F87" s="74"/>
      <c r="G87" s="74">
        <v>116.96242536933119</v>
      </c>
      <c r="H87" s="74">
        <v>158.05074437011731</v>
      </c>
      <c r="I87" s="106">
        <v>141.74622819418846</v>
      </c>
      <c r="J87" s="74">
        <v>130.91956352921406</v>
      </c>
      <c r="K87" s="72"/>
    </row>
    <row r="88" spans="1:11" ht="15">
      <c r="A88" s="76"/>
      <c r="B88" s="113"/>
      <c r="C88" s="75" t="s">
        <v>97</v>
      </c>
      <c r="D88" s="74">
        <v>115.00890649720803</v>
      </c>
      <c r="E88" s="74">
        <v>155.37944493273937</v>
      </c>
      <c r="F88" s="74"/>
      <c r="G88" s="74">
        <v>117.4489157988319</v>
      </c>
      <c r="H88" s="74">
        <v>158.3879274846663</v>
      </c>
      <c r="I88" s="106">
        <v>142.15633446143664</v>
      </c>
      <c r="J88" s="74">
        <v>131.17946309254293</v>
      </c>
      <c r="K88" s="72"/>
    </row>
    <row r="89" spans="1:11" ht="15">
      <c r="A89" s="76"/>
      <c r="B89" s="113"/>
      <c r="C89" s="75" t="s">
        <v>98</v>
      </c>
      <c r="D89" s="74">
        <v>118.38883856997498</v>
      </c>
      <c r="E89" s="74">
        <v>160.29531977624802</v>
      </c>
      <c r="F89" s="74"/>
      <c r="G89" s="74">
        <v>120.78524650446599</v>
      </c>
      <c r="H89" s="74">
        <v>163.17631477487973</v>
      </c>
      <c r="I89" s="106">
        <v>145.01053672828274</v>
      </c>
      <c r="J89" s="74">
        <v>135.78053868879013</v>
      </c>
      <c r="K89" s="72"/>
    </row>
    <row r="90" spans="1:11" ht="15">
      <c r="A90" s="76"/>
      <c r="B90" s="113"/>
      <c r="C90" s="75" t="s">
        <v>99</v>
      </c>
      <c r="D90" s="74">
        <v>123.13150345705128</v>
      </c>
      <c r="E90" s="74">
        <v>167.80048749542604</v>
      </c>
      <c r="F90" s="74"/>
      <c r="G90" s="74">
        <v>125.37935809422326</v>
      </c>
      <c r="H90" s="74">
        <v>170.13653725249276</v>
      </c>
      <c r="I90" s="106">
        <v>148.86503087094368</v>
      </c>
      <c r="J90" s="74">
        <v>139.98904981905736</v>
      </c>
      <c r="K90" s="72"/>
    </row>
    <row r="91" spans="1:11" ht="15">
      <c r="A91" s="76"/>
      <c r="B91" s="113"/>
      <c r="C91" s="75" t="s">
        <v>100</v>
      </c>
      <c r="D91" s="74">
        <v>124.54106264763772</v>
      </c>
      <c r="E91" s="74">
        <v>170.029543346471</v>
      </c>
      <c r="F91" s="74"/>
      <c r="G91" s="74">
        <v>126.51939367623393</v>
      </c>
      <c r="H91" s="74">
        <v>172.0430142625819</v>
      </c>
      <c r="I91" s="106">
        <v>149.79596838597354</v>
      </c>
      <c r="J91" s="74">
        <v>138.4756301372401</v>
      </c>
      <c r="K91" s="72"/>
    </row>
    <row r="92" spans="1:11" ht="15">
      <c r="A92" s="76"/>
      <c r="B92" s="113"/>
      <c r="C92" s="75" t="s">
        <v>101</v>
      </c>
      <c r="D92" s="74">
        <v>127.30032779414731</v>
      </c>
      <c r="E92" s="74">
        <v>173.6579717547395</v>
      </c>
      <c r="F92" s="74"/>
      <c r="G92" s="74">
        <v>129.46086652527683</v>
      </c>
      <c r="H92" s="74">
        <v>175.5716585010252</v>
      </c>
      <c r="I92" s="106">
        <v>152.19322255668595</v>
      </c>
      <c r="J92" s="74">
        <v>140.62440445795036</v>
      </c>
      <c r="K92" s="72"/>
    </row>
    <row r="93" spans="1:11" ht="15">
      <c r="A93" s="76"/>
      <c r="B93" s="113"/>
      <c r="C93" s="75" t="s">
        <v>102</v>
      </c>
      <c r="D93" s="74">
        <v>127.72788152526124</v>
      </c>
      <c r="E93" s="74">
        <v>174.25517469246668</v>
      </c>
      <c r="F93" s="74"/>
      <c r="G93" s="74">
        <v>130.20916553882455</v>
      </c>
      <c r="H93" s="74">
        <v>176.6134404237324</v>
      </c>
      <c r="I93" s="106">
        <v>152.53426362057013</v>
      </c>
      <c r="J93" s="74">
        <v>141.73627341740044</v>
      </c>
      <c r="K93" s="72"/>
    </row>
    <row r="94" spans="1:11" ht="15">
      <c r="A94" s="76"/>
      <c r="B94" s="113"/>
      <c r="C94" s="75" t="s">
        <v>91</v>
      </c>
      <c r="D94" s="74">
        <v>127.26975341154964</v>
      </c>
      <c r="E94" s="74">
        <v>173.48899283870537</v>
      </c>
      <c r="F94" s="74"/>
      <c r="G94" s="74">
        <v>129.68497767773164</v>
      </c>
      <c r="H94" s="74">
        <v>175.64871514104644</v>
      </c>
      <c r="I94" s="106">
        <v>150.29698120134213</v>
      </c>
      <c r="J94" s="74">
        <v>142.6908349644053</v>
      </c>
      <c r="K94" s="72"/>
    </row>
    <row r="95" spans="1:11" ht="15">
      <c r="A95" s="76"/>
      <c r="B95" s="113">
        <v>1991</v>
      </c>
      <c r="C95" s="75" t="s">
        <v>92</v>
      </c>
      <c r="D95" s="74">
        <v>123.6497634639799</v>
      </c>
      <c r="E95" s="74">
        <v>171.892354817315</v>
      </c>
      <c r="F95" s="74"/>
      <c r="G95" s="74">
        <v>126.09952588317617</v>
      </c>
      <c r="H95" s="74">
        <v>173.9196535507928</v>
      </c>
      <c r="I95" s="106">
        <v>148.8456166764676</v>
      </c>
      <c r="J95" s="74">
        <v>142.36083954815996</v>
      </c>
      <c r="K95" s="72"/>
    </row>
    <row r="96" spans="1:11" ht="15">
      <c r="A96" s="76"/>
      <c r="B96" s="113"/>
      <c r="C96" s="75" t="s">
        <v>93</v>
      </c>
      <c r="D96" s="74">
        <v>123.34311863892944</v>
      </c>
      <c r="E96" s="74">
        <v>169.80017417518135</v>
      </c>
      <c r="F96" s="74"/>
      <c r="G96" s="74">
        <v>125.92021859194182</v>
      </c>
      <c r="H96" s="74">
        <v>172.20807407864882</v>
      </c>
      <c r="I96" s="106">
        <v>152.27310141038893</v>
      </c>
      <c r="J96" s="74">
        <v>141.60581941762408</v>
      </c>
      <c r="K96" s="72"/>
    </row>
    <row r="97" spans="1:11" ht="15">
      <c r="A97" s="76"/>
      <c r="B97" s="113"/>
      <c r="C97" s="75" t="s">
        <v>94</v>
      </c>
      <c r="D97" s="74">
        <v>119.75761979425226</v>
      </c>
      <c r="E97" s="74">
        <v>165.9785300811633</v>
      </c>
      <c r="F97" s="74"/>
      <c r="G97" s="74">
        <v>121.8798055492841</v>
      </c>
      <c r="H97" s="74">
        <v>167.71732143159576</v>
      </c>
      <c r="I97" s="106">
        <v>147.1675788520526</v>
      </c>
      <c r="J97" s="74">
        <v>141.66296759907922</v>
      </c>
      <c r="K97" s="72"/>
    </row>
    <row r="98" spans="1:11" ht="15">
      <c r="A98" s="76"/>
      <c r="B98" s="113"/>
      <c r="C98" s="75" t="s">
        <v>95</v>
      </c>
      <c r="D98" s="74">
        <v>116.6349048459686</v>
      </c>
      <c r="E98" s="74">
        <v>162.0603352187009</v>
      </c>
      <c r="F98" s="74"/>
      <c r="G98" s="74">
        <v>118.59534521431803</v>
      </c>
      <c r="H98" s="74">
        <v>163.5573728425546</v>
      </c>
      <c r="I98" s="106">
        <v>143.51744616488534</v>
      </c>
      <c r="J98" s="74">
        <v>138.91762509837216</v>
      </c>
      <c r="K98" s="72"/>
    </row>
    <row r="99" spans="1:11" ht="15">
      <c r="A99" s="76"/>
      <c r="B99" s="113"/>
      <c r="C99" s="75" t="s">
        <v>96</v>
      </c>
      <c r="D99" s="74">
        <v>116.25816049423257</v>
      </c>
      <c r="E99" s="74">
        <v>160.5189735024112</v>
      </c>
      <c r="F99" s="74"/>
      <c r="G99" s="74">
        <v>118.36467357961462</v>
      </c>
      <c r="H99" s="74">
        <v>162.18779301761467</v>
      </c>
      <c r="I99" s="106">
        <v>142.58449228111633</v>
      </c>
      <c r="J99" s="74">
        <v>137.5233861849254</v>
      </c>
      <c r="K99" s="72"/>
    </row>
    <row r="100" spans="1:11" ht="15">
      <c r="A100" s="76"/>
      <c r="B100" s="113"/>
      <c r="C100" s="75" t="s">
        <v>97</v>
      </c>
      <c r="D100" s="74">
        <v>114.68026699454516</v>
      </c>
      <c r="E100" s="74">
        <v>159.0787193102839</v>
      </c>
      <c r="F100" s="74"/>
      <c r="G100" s="74">
        <v>116.52300311515195</v>
      </c>
      <c r="H100" s="74">
        <v>160.51772607583138</v>
      </c>
      <c r="I100" s="106">
        <v>140.62130717039</v>
      </c>
      <c r="J100" s="74">
        <v>138.49670145132094</v>
      </c>
      <c r="K100" s="72"/>
    </row>
    <row r="101" spans="1:11" ht="15">
      <c r="A101" s="76"/>
      <c r="B101" s="113"/>
      <c r="C101" s="75" t="s">
        <v>98</v>
      </c>
      <c r="D101" s="74">
        <v>110.20171440029183</v>
      </c>
      <c r="E101" s="74">
        <v>152.84615968769376</v>
      </c>
      <c r="F101" s="74"/>
      <c r="G101" s="74">
        <v>112.09230314759687</v>
      </c>
      <c r="H101" s="74">
        <v>154.3449297368868</v>
      </c>
      <c r="I101" s="106">
        <v>140.17382046626363</v>
      </c>
      <c r="J101" s="74">
        <v>133.96784789895267</v>
      </c>
      <c r="K101" s="72"/>
    </row>
    <row r="102" spans="1:11" ht="15">
      <c r="A102" s="76"/>
      <c r="B102" s="113"/>
      <c r="C102" s="75" t="s">
        <v>99</v>
      </c>
      <c r="D102" s="74">
        <v>108.45726801822346</v>
      </c>
      <c r="E102" s="74">
        <v>150.95413621273335</v>
      </c>
      <c r="F102" s="74"/>
      <c r="G102" s="74">
        <v>110.41748098149564</v>
      </c>
      <c r="H102" s="74">
        <v>152.571912846383</v>
      </c>
      <c r="I102" s="106">
        <v>141.64048035995066</v>
      </c>
      <c r="J102" s="74">
        <v>132.30312830103293</v>
      </c>
      <c r="K102" s="72"/>
    </row>
    <row r="103" spans="1:11" ht="15">
      <c r="A103" s="76"/>
      <c r="B103" s="113"/>
      <c r="C103" s="75" t="s">
        <v>100</v>
      </c>
      <c r="D103" s="74">
        <v>114.73080537973925</v>
      </c>
      <c r="E103" s="74">
        <v>159.8487220174034</v>
      </c>
      <c r="F103" s="74"/>
      <c r="G103" s="74">
        <v>116.88186309797051</v>
      </c>
      <c r="H103" s="74">
        <v>161.60807664619213</v>
      </c>
      <c r="I103" s="106">
        <v>144.32134698000846</v>
      </c>
      <c r="J103" s="74">
        <v>139.33342489050298</v>
      </c>
      <c r="K103" s="72"/>
    </row>
    <row r="104" spans="1:11" ht="15">
      <c r="A104" s="76"/>
      <c r="B104" s="113"/>
      <c r="C104" s="75" t="s">
        <v>101</v>
      </c>
      <c r="D104" s="74">
        <v>115.97865615767766</v>
      </c>
      <c r="E104" s="74">
        <v>161.26561348918264</v>
      </c>
      <c r="F104" s="74"/>
      <c r="G104" s="74">
        <v>118.25139749133493</v>
      </c>
      <c r="H104" s="74">
        <v>163.29743223411302</v>
      </c>
      <c r="I104" s="106">
        <v>144.89824965337195</v>
      </c>
      <c r="J104" s="74">
        <v>138.04140296993407</v>
      </c>
      <c r="K104" s="72"/>
    </row>
    <row r="105" spans="1:11" ht="15">
      <c r="A105" s="76"/>
      <c r="B105" s="113"/>
      <c r="C105" s="75" t="s">
        <v>102</v>
      </c>
      <c r="D105" s="74">
        <v>113.4987032248173</v>
      </c>
      <c r="E105" s="74">
        <v>158.0519919863916</v>
      </c>
      <c r="F105" s="74"/>
      <c r="G105" s="74">
        <v>115.88810310476273</v>
      </c>
      <c r="H105" s="74">
        <v>160.21635960637087</v>
      </c>
      <c r="I105" s="106">
        <v>148.16403540461602</v>
      </c>
      <c r="J105" s="74">
        <v>134.72672700562228</v>
      </c>
      <c r="K105" s="72"/>
    </row>
    <row r="106" spans="1:11" ht="15">
      <c r="A106" s="76"/>
      <c r="B106" s="113"/>
      <c r="C106" s="75" t="s">
        <v>91</v>
      </c>
      <c r="D106" s="74">
        <v>111.59439725181717</v>
      </c>
      <c r="E106" s="74">
        <v>154.72542078713022</v>
      </c>
      <c r="F106" s="74"/>
      <c r="G106" s="74">
        <v>114.1578453759551</v>
      </c>
      <c r="H106" s="74">
        <v>157.05345835306755</v>
      </c>
      <c r="I106" s="106">
        <v>150.45896090041887</v>
      </c>
      <c r="J106" s="74">
        <v>132.49507025763768</v>
      </c>
      <c r="K106" s="72"/>
    </row>
    <row r="107" spans="1:11" ht="15">
      <c r="A107" s="76"/>
      <c r="B107" s="113">
        <v>1992</v>
      </c>
      <c r="C107" s="75" t="s">
        <v>92</v>
      </c>
      <c r="D107" s="74">
        <v>110.16708522399124</v>
      </c>
      <c r="E107" s="74">
        <v>153.38068323161482</v>
      </c>
      <c r="F107" s="74"/>
      <c r="G107" s="74">
        <v>112.49147416337775</v>
      </c>
      <c r="H107" s="74">
        <v>155.3942165749217</v>
      </c>
      <c r="I107" s="106">
        <v>149.54391501589288</v>
      </c>
      <c r="J107" s="74">
        <v>132.0459010167513</v>
      </c>
      <c r="K107" s="72"/>
    </row>
    <row r="108" spans="1:11" ht="15">
      <c r="A108" s="76"/>
      <c r="B108" s="113"/>
      <c r="C108" s="75" t="s">
        <v>93</v>
      </c>
      <c r="D108" s="74">
        <v>106.65180390474798</v>
      </c>
      <c r="E108" s="74">
        <v>146.79970797219534</v>
      </c>
      <c r="F108" s="74"/>
      <c r="G108" s="74">
        <v>108.86334363319324</v>
      </c>
      <c r="H108" s="74">
        <v>148.6117570761075</v>
      </c>
      <c r="I108" s="106">
        <v>147.23588999031438</v>
      </c>
      <c r="J108" s="74">
        <v>127.03557887695638</v>
      </c>
      <c r="K108" s="72"/>
    </row>
    <row r="109" spans="1:11" ht="15">
      <c r="A109" s="76"/>
      <c r="B109" s="113"/>
      <c r="C109" s="75" t="s">
        <v>94</v>
      </c>
      <c r="D109" s="74">
        <v>105.0585987221355</v>
      </c>
      <c r="E109" s="74">
        <v>144.1418344689155</v>
      </c>
      <c r="F109" s="74"/>
      <c r="G109" s="74">
        <v>107.21933797587693</v>
      </c>
      <c r="H109" s="74">
        <v>145.83861181651463</v>
      </c>
      <c r="I109" s="106">
        <v>144.4070053322303</v>
      </c>
      <c r="J109" s="74">
        <v>125.92242753067775</v>
      </c>
      <c r="K109" s="72"/>
    </row>
    <row r="110" spans="1:11" ht="15">
      <c r="A110" s="76"/>
      <c r="B110" s="113"/>
      <c r="C110" s="75" t="s">
        <v>95</v>
      </c>
      <c r="D110" s="74">
        <v>104.95538403614488</v>
      </c>
      <c r="E110" s="74">
        <v>142.94400520886512</v>
      </c>
      <c r="F110" s="74"/>
      <c r="G110" s="74">
        <v>107.1228396162544</v>
      </c>
      <c r="H110" s="74">
        <v>144.59116524515943</v>
      </c>
      <c r="I110" s="106">
        <v>143.7404335103135</v>
      </c>
      <c r="J110" s="74">
        <v>125.0009821153576</v>
      </c>
      <c r="K110" s="72"/>
    </row>
    <row r="111" spans="1:11" ht="15">
      <c r="A111" s="76"/>
      <c r="B111" s="113"/>
      <c r="C111" s="75" t="s">
        <v>96</v>
      </c>
      <c r="D111" s="74">
        <v>104.53011705831192</v>
      </c>
      <c r="E111" s="74">
        <v>142.60726744669918</v>
      </c>
      <c r="F111" s="74"/>
      <c r="G111" s="74">
        <v>106.88158156498177</v>
      </c>
      <c r="H111" s="74">
        <v>144.3892217608555</v>
      </c>
      <c r="I111" s="106">
        <v>144.24216910844382</v>
      </c>
      <c r="J111" s="74">
        <v>124.71261361510095</v>
      </c>
      <c r="K111" s="72"/>
    </row>
    <row r="112" spans="1:11" ht="15">
      <c r="A112" s="76"/>
      <c r="B112" s="113"/>
      <c r="C112" s="75" t="s">
        <v>97</v>
      </c>
      <c r="D112" s="74">
        <v>106.76249789446757</v>
      </c>
      <c r="E112" s="74">
        <v>144.94930491782233</v>
      </c>
      <c r="F112" s="74"/>
      <c r="G112" s="74">
        <v>109.3133465748349</v>
      </c>
      <c r="H112" s="74">
        <v>146.90020956181706</v>
      </c>
      <c r="I112" s="106">
        <v>144.79605906064893</v>
      </c>
      <c r="J112" s="74">
        <v>126.15702693963465</v>
      </c>
      <c r="K112" s="72"/>
    </row>
    <row r="113" spans="1:11" ht="15">
      <c r="A113" s="76"/>
      <c r="B113" s="113"/>
      <c r="C113" s="75" t="s">
        <v>98</v>
      </c>
      <c r="D113" s="74">
        <v>110.4816991207505</v>
      </c>
      <c r="E113" s="74">
        <v>150.14133125490744</v>
      </c>
      <c r="F113" s="74"/>
      <c r="G113" s="74">
        <v>113.44128470301298</v>
      </c>
      <c r="H113" s="74">
        <v>152.68114429880933</v>
      </c>
      <c r="I113" s="106">
        <v>146.14749125793395</v>
      </c>
      <c r="J113" s="74">
        <v>129.00965012382036</v>
      </c>
      <c r="K113" s="72"/>
    </row>
    <row r="114" spans="1:11" ht="15">
      <c r="A114" s="76"/>
      <c r="B114" s="113"/>
      <c r="C114" s="75" t="s">
        <v>99</v>
      </c>
      <c r="D114" s="74">
        <v>108.92887119157983</v>
      </c>
      <c r="E114" s="74">
        <v>147.42154072952337</v>
      </c>
      <c r="F114" s="74"/>
      <c r="G114" s="74">
        <v>112.00757444766585</v>
      </c>
      <c r="H114" s="74">
        <v>150.17045872649405</v>
      </c>
      <c r="I114" s="106">
        <v>147.42831148588954</v>
      </c>
      <c r="J114" s="74">
        <v>125.5860815556745</v>
      </c>
      <c r="K114" s="72"/>
    </row>
    <row r="115" spans="1:11" ht="15">
      <c r="A115" s="76"/>
      <c r="B115" s="113"/>
      <c r="C115" s="75" t="s">
        <v>100</v>
      </c>
      <c r="D115" s="74">
        <v>108.24703789929795</v>
      </c>
      <c r="E115" s="74">
        <v>146.47028636604773</v>
      </c>
      <c r="F115" s="74"/>
      <c r="G115" s="74">
        <v>111.27432109675894</v>
      </c>
      <c r="H115" s="74">
        <v>149.13303782399018</v>
      </c>
      <c r="I115" s="106">
        <v>147.03523848977633</v>
      </c>
      <c r="J115" s="74">
        <v>125.97305419605634</v>
      </c>
      <c r="K115" s="72"/>
    </row>
    <row r="116" spans="1:11" ht="15">
      <c r="A116" s="76"/>
      <c r="B116" s="113"/>
      <c r="C116" s="75" t="s">
        <v>101</v>
      </c>
      <c r="D116" s="74">
        <v>107.16941996530545</v>
      </c>
      <c r="E116" s="74">
        <v>145.13044475604354</v>
      </c>
      <c r="F116" s="74"/>
      <c r="G116" s="74">
        <v>110.03533402550308</v>
      </c>
      <c r="H116" s="74">
        <v>147.5918472156674</v>
      </c>
      <c r="I116" s="106">
        <v>143.97229679177974</v>
      </c>
      <c r="J116" s="74">
        <v>127.22142934904603</v>
      </c>
      <c r="K116" s="72"/>
    </row>
    <row r="117" spans="1:11" ht="15">
      <c r="A117" s="76"/>
      <c r="B117" s="113"/>
      <c r="C117" s="75" t="s">
        <v>102</v>
      </c>
      <c r="D117" s="74">
        <v>106.46606843024367</v>
      </c>
      <c r="E117" s="74">
        <v>144.46553785239814</v>
      </c>
      <c r="F117" s="74"/>
      <c r="G117" s="74">
        <v>109.01789338296639</v>
      </c>
      <c r="H117" s="74">
        <v>146.53661677666344</v>
      </c>
      <c r="I117" s="106">
        <v>139.36384629510889</v>
      </c>
      <c r="J117" s="74">
        <v>127.90579866224677</v>
      </c>
      <c r="K117" s="72"/>
    </row>
    <row r="118" spans="1:11" ht="15">
      <c r="A118" s="76"/>
      <c r="B118" s="113"/>
      <c r="C118" s="75" t="s">
        <v>91</v>
      </c>
      <c r="D118" s="74">
        <v>107.55929277389234</v>
      </c>
      <c r="E118" s="74">
        <v>145.35057904222367</v>
      </c>
      <c r="F118" s="74"/>
      <c r="G118" s="74">
        <v>110.19690315629649</v>
      </c>
      <c r="H118" s="74">
        <v>147.4879774648722</v>
      </c>
      <c r="I118" s="106">
        <v>139.23159727068978</v>
      </c>
      <c r="J118" s="74">
        <v>129.36767821240062</v>
      </c>
      <c r="K118" s="72"/>
    </row>
    <row r="119" spans="1:11" ht="15">
      <c r="A119" s="76"/>
      <c r="B119" s="113">
        <v>1993</v>
      </c>
      <c r="C119" s="75" t="s">
        <v>92</v>
      </c>
      <c r="D119" s="74">
        <v>105.41280643199946</v>
      </c>
      <c r="E119" s="74">
        <v>143.2883359485136</v>
      </c>
      <c r="F119" s="74"/>
      <c r="G119" s="74">
        <v>107.93394278919446</v>
      </c>
      <c r="H119" s="74">
        <v>145.29392913197793</v>
      </c>
      <c r="I119" s="106">
        <v>137.0815099493617</v>
      </c>
      <c r="J119" s="74">
        <v>129.9800999128765</v>
      </c>
      <c r="K119" s="72"/>
    </row>
    <row r="120" spans="1:11" ht="15">
      <c r="A120" s="76"/>
      <c r="B120" s="113"/>
      <c r="C120" s="75" t="s">
        <v>93</v>
      </c>
      <c r="D120" s="74">
        <v>104.21967773648177</v>
      </c>
      <c r="E120" s="74">
        <v>139.4285780853001</v>
      </c>
      <c r="F120" s="74"/>
      <c r="G120" s="74">
        <v>106.59164722892385</v>
      </c>
      <c r="H120" s="74">
        <v>141.1796737078651</v>
      </c>
      <c r="I120" s="106">
        <v>135.83089358915763</v>
      </c>
      <c r="J120" s="74">
        <v>126.6395098348403</v>
      </c>
      <c r="K120" s="72"/>
    </row>
    <row r="121" spans="1:11" ht="15">
      <c r="A121" s="76"/>
      <c r="B121" s="113"/>
      <c r="C121" s="75" t="s">
        <v>94</v>
      </c>
      <c r="D121" s="74">
        <v>104.43843889263805</v>
      </c>
      <c r="E121" s="74">
        <v>139.7595542881297</v>
      </c>
      <c r="F121" s="74"/>
      <c r="G121" s="74">
        <v>106.91622163448335</v>
      </c>
      <c r="H121" s="74">
        <v>141.48600264383845</v>
      </c>
      <c r="I121" s="106">
        <v>136.01594613989545</v>
      </c>
      <c r="J121" s="74">
        <v>126.65912994933417</v>
      </c>
      <c r="K121" s="72"/>
    </row>
    <row r="122" spans="1:11" ht="15">
      <c r="A122" s="76"/>
      <c r="B122" s="113"/>
      <c r="C122" s="75" t="s">
        <v>95</v>
      </c>
      <c r="D122" s="74">
        <v>105.83026999151765</v>
      </c>
      <c r="E122" s="74">
        <v>140.5228583550683</v>
      </c>
      <c r="F122" s="74"/>
      <c r="G122" s="74">
        <v>108.18947426723942</v>
      </c>
      <c r="H122" s="74">
        <v>142.28773959396787</v>
      </c>
      <c r="I122" s="106">
        <v>138.4263297394533</v>
      </c>
      <c r="J122" s="74">
        <v>126.69175592333089</v>
      </c>
      <c r="K122" s="72"/>
    </row>
    <row r="123" spans="1:11" ht="15">
      <c r="A123" s="76"/>
      <c r="B123" s="113"/>
      <c r="C123" s="75" t="s">
        <v>96</v>
      </c>
      <c r="D123" s="74">
        <v>106.45816660316518</v>
      </c>
      <c r="E123" s="74">
        <v>140.10438013140885</v>
      </c>
      <c r="F123" s="74"/>
      <c r="G123" s="74">
        <v>108.72074953343534</v>
      </c>
      <c r="H123" s="74">
        <v>141.6867586665232</v>
      </c>
      <c r="I123" s="106">
        <v>137.34765855482706</v>
      </c>
      <c r="J123" s="74">
        <v>126.44248097583781</v>
      </c>
      <c r="K123" s="72"/>
    </row>
    <row r="124" spans="1:11" ht="15">
      <c r="A124" s="76"/>
      <c r="B124" s="113"/>
      <c r="C124" s="75" t="s">
        <v>97</v>
      </c>
      <c r="D124" s="74">
        <v>106.27247932743151</v>
      </c>
      <c r="E124" s="74">
        <v>138.80126983375453</v>
      </c>
      <c r="F124" s="74"/>
      <c r="G124" s="74">
        <v>108.16603519075252</v>
      </c>
      <c r="H124" s="74">
        <v>139.94163974108477</v>
      </c>
      <c r="I124" s="106">
        <v>136.2570014589823</v>
      </c>
      <c r="J124" s="74">
        <v>126.0736482450155</v>
      </c>
      <c r="K124" s="72"/>
    </row>
    <row r="125" spans="1:11" ht="15">
      <c r="A125" s="76"/>
      <c r="B125" s="113"/>
      <c r="C125" s="75" t="s">
        <v>98</v>
      </c>
      <c r="D125" s="74">
        <v>105.67447715093093</v>
      </c>
      <c r="E125" s="74">
        <v>137.94934280800825</v>
      </c>
      <c r="F125" s="74"/>
      <c r="G125" s="74">
        <v>107.39268056293308</v>
      </c>
      <c r="H125" s="74">
        <v>138.8707683631805</v>
      </c>
      <c r="I125" s="106">
        <v>133.4050166026029</v>
      </c>
      <c r="J125" s="74">
        <v>125.74737119338747</v>
      </c>
      <c r="K125" s="72"/>
    </row>
    <row r="126" spans="1:11" ht="15">
      <c r="A126" s="76"/>
      <c r="B126" s="113"/>
      <c r="C126" s="75" t="s">
        <v>99</v>
      </c>
      <c r="D126" s="74">
        <v>106.54191074523796</v>
      </c>
      <c r="E126" s="74">
        <v>138.5663709510505</v>
      </c>
      <c r="F126" s="74"/>
      <c r="G126" s="74">
        <v>108.23182354896377</v>
      </c>
      <c r="H126" s="74">
        <v>139.46856769572037</v>
      </c>
      <c r="I126" s="106">
        <v>132.87920816197595</v>
      </c>
      <c r="J126" s="74">
        <v>125.7224118243512</v>
      </c>
      <c r="K126" s="72"/>
    </row>
    <row r="127" spans="1:11" ht="15">
      <c r="A127" s="76"/>
      <c r="B127" s="113"/>
      <c r="C127" s="75" t="s">
        <v>100</v>
      </c>
      <c r="D127" s="74">
        <v>107.5562213599491</v>
      </c>
      <c r="E127" s="74">
        <v>139.63937357621555</v>
      </c>
      <c r="F127" s="74"/>
      <c r="G127" s="74">
        <v>109.37217415837277</v>
      </c>
      <c r="H127" s="74">
        <v>140.72548459081116</v>
      </c>
      <c r="I127" s="106">
        <v>134.0619746563027</v>
      </c>
      <c r="J127" s="74">
        <v>126.11677318997667</v>
      </c>
      <c r="K127" s="72"/>
    </row>
    <row r="128" spans="1:11" ht="15">
      <c r="A128" s="76"/>
      <c r="B128" s="113"/>
      <c r="C128" s="75" t="s">
        <v>101</v>
      </c>
      <c r="D128" s="74">
        <v>108.77297058190396</v>
      </c>
      <c r="E128" s="74">
        <v>139.55682658413394</v>
      </c>
      <c r="F128" s="74"/>
      <c r="G128" s="74">
        <v>110.31093389797564</v>
      </c>
      <c r="H128" s="74">
        <v>140.43899240538568</v>
      </c>
      <c r="I128" s="106">
        <v>132.33015709592192</v>
      </c>
      <c r="J128" s="74">
        <v>126.25502988430466</v>
      </c>
      <c r="K128" s="72"/>
    </row>
    <row r="129" spans="1:11" ht="15">
      <c r="A129" s="76"/>
      <c r="B129" s="113"/>
      <c r="C129" s="75" t="s">
        <v>102</v>
      </c>
      <c r="D129" s="74">
        <v>106.99568264138864</v>
      </c>
      <c r="E129" s="74">
        <v>136.50452899856623</v>
      </c>
      <c r="F129" s="74"/>
      <c r="G129" s="74">
        <v>108.4301657484181</v>
      </c>
      <c r="H129" s="74">
        <v>137.28271286003525</v>
      </c>
      <c r="I129" s="106">
        <v>129.02678838709204</v>
      </c>
      <c r="J129" s="74">
        <v>124.47965765910907</v>
      </c>
      <c r="K129" s="72"/>
    </row>
    <row r="130" spans="1:11" ht="15">
      <c r="A130" s="76"/>
      <c r="B130" s="113"/>
      <c r="C130" s="75" t="s">
        <v>91</v>
      </c>
      <c r="D130" s="74">
        <v>104.58749818104336</v>
      </c>
      <c r="E130" s="74">
        <v>133.1841346885057</v>
      </c>
      <c r="F130" s="74"/>
      <c r="G130" s="74">
        <v>105.93116901629341</v>
      </c>
      <c r="H130" s="74">
        <v>133.90382242097715</v>
      </c>
      <c r="I130" s="106">
        <v>128.88284916353064</v>
      </c>
      <c r="J130" s="74">
        <v>122.57851928295995</v>
      </c>
      <c r="K130" s="72"/>
    </row>
    <row r="131" spans="1:11" ht="15">
      <c r="A131" s="76"/>
      <c r="B131" s="113">
        <v>1994</v>
      </c>
      <c r="C131" s="75" t="s">
        <v>92</v>
      </c>
      <c r="D131" s="74">
        <v>103.80877689981635</v>
      </c>
      <c r="E131" s="74">
        <v>131.11796890833907</v>
      </c>
      <c r="F131" s="74"/>
      <c r="G131" s="74">
        <v>105.01662119909152</v>
      </c>
      <c r="H131" s="74">
        <v>131.76778024329266</v>
      </c>
      <c r="I131" s="106">
        <v>126.95550088565335</v>
      </c>
      <c r="J131" s="74">
        <v>116.95525001111571</v>
      </c>
      <c r="K131" s="72"/>
    </row>
    <row r="132" spans="1:11" ht="15">
      <c r="A132" s="76"/>
      <c r="B132" s="113"/>
      <c r="C132" s="75" t="s">
        <v>93</v>
      </c>
      <c r="D132" s="74">
        <v>102.17183960001566</v>
      </c>
      <c r="E132" s="74">
        <v>127.68860106285472</v>
      </c>
      <c r="F132" s="74"/>
      <c r="G132" s="74">
        <v>103.26634169941708</v>
      </c>
      <c r="H132" s="74">
        <v>128.3320157167788</v>
      </c>
      <c r="I132" s="106">
        <v>126.79713183937682</v>
      </c>
      <c r="J132" s="74">
        <v>114.55115628745529</v>
      </c>
      <c r="K132" s="72"/>
    </row>
    <row r="133" spans="1:11" ht="15">
      <c r="A133" s="76"/>
      <c r="B133" s="113"/>
      <c r="C133" s="75" t="s">
        <v>94</v>
      </c>
      <c r="D133" s="74">
        <v>100.91667366871317</v>
      </c>
      <c r="E133" s="74">
        <v>126.13754541273235</v>
      </c>
      <c r="F133" s="74"/>
      <c r="G133" s="74">
        <v>102.06375816795796</v>
      </c>
      <c r="H133" s="74">
        <v>126.92159580213031</v>
      </c>
      <c r="I133" s="106">
        <v>111.12579347539244</v>
      </c>
      <c r="J133" s="74">
        <v>113.23657954793258</v>
      </c>
      <c r="K133" s="72"/>
    </row>
    <row r="134" spans="1:11" ht="15">
      <c r="A134" s="76"/>
      <c r="B134" s="113"/>
      <c r="C134" s="75" t="s">
        <v>95</v>
      </c>
      <c r="D134" s="74">
        <v>100.5992778238382</v>
      </c>
      <c r="E134" s="74">
        <v>124.98799544088122</v>
      </c>
      <c r="F134" s="74"/>
      <c r="G134" s="74">
        <v>101.78610307007267</v>
      </c>
      <c r="H134" s="74">
        <v>125.75902748889682</v>
      </c>
      <c r="I134" s="106">
        <v>110.8080171994421</v>
      </c>
      <c r="J134" s="74">
        <v>112.07037109586125</v>
      </c>
      <c r="K134" s="72"/>
    </row>
    <row r="135" spans="1:11" ht="15">
      <c r="A135" s="76"/>
      <c r="B135" s="113"/>
      <c r="C135" s="75" t="s">
        <v>96</v>
      </c>
      <c r="D135" s="74">
        <v>99.67983476502648</v>
      </c>
      <c r="E135" s="74">
        <v>123.03437690611025</v>
      </c>
      <c r="F135" s="74"/>
      <c r="G135" s="74">
        <v>101.25010892407475</v>
      </c>
      <c r="H135" s="74">
        <v>124.31825695044392</v>
      </c>
      <c r="I135" s="106">
        <v>111.04046668737607</v>
      </c>
      <c r="J135" s="74">
        <v>112.63184907543487</v>
      </c>
      <c r="K135" s="72"/>
    </row>
    <row r="136" spans="1:11" ht="15">
      <c r="A136" s="76"/>
      <c r="B136" s="113"/>
      <c r="C136" s="75" t="s">
        <v>97</v>
      </c>
      <c r="D136" s="74">
        <v>97.96125400878586</v>
      </c>
      <c r="E136" s="74">
        <v>119.1643127170607</v>
      </c>
      <c r="F136" s="74"/>
      <c r="G136" s="74">
        <v>99.8386677848325</v>
      </c>
      <c r="H136" s="74">
        <v>120.89992483138442</v>
      </c>
      <c r="I136" s="106">
        <v>109.35363447102813</v>
      </c>
      <c r="J136" s="74">
        <v>110.92133072924517</v>
      </c>
      <c r="K136" s="72"/>
    </row>
    <row r="137" spans="1:11" ht="15">
      <c r="A137" s="76"/>
      <c r="B137" s="113"/>
      <c r="C137" s="75" t="s">
        <v>98</v>
      </c>
      <c r="D137" s="74">
        <v>97.74471439089177</v>
      </c>
      <c r="E137" s="74">
        <v>119.19454700997628</v>
      </c>
      <c r="F137" s="74"/>
      <c r="G137" s="74">
        <v>99.4371611429918</v>
      </c>
      <c r="H137" s="74">
        <v>120.87223842040346</v>
      </c>
      <c r="I137" s="106">
        <v>107.72009007822874</v>
      </c>
      <c r="J137" s="74">
        <v>108.88047990930734</v>
      </c>
      <c r="K137" s="72"/>
    </row>
    <row r="138" spans="1:11" ht="15">
      <c r="A138" s="76"/>
      <c r="B138" s="113"/>
      <c r="C138" s="75" t="s">
        <v>99</v>
      </c>
      <c r="D138" s="74">
        <v>96.96526165419692</v>
      </c>
      <c r="E138" s="74">
        <v>118.64818883922688</v>
      </c>
      <c r="F138" s="74"/>
      <c r="G138" s="74">
        <v>98.56543749160251</v>
      </c>
      <c r="H138" s="74">
        <v>120.24734191560553</v>
      </c>
      <c r="I138" s="106">
        <v>106.42653778899938</v>
      </c>
      <c r="J138" s="74">
        <v>108.3526272784979</v>
      </c>
      <c r="K138" s="72"/>
    </row>
    <row r="139" spans="1:11" ht="15">
      <c r="A139" s="76"/>
      <c r="B139" s="113"/>
      <c r="C139" s="75" t="s">
        <v>100</v>
      </c>
      <c r="D139" s="74">
        <v>99.052528222963</v>
      </c>
      <c r="E139" s="74">
        <v>121.15876563614111</v>
      </c>
      <c r="F139" s="74"/>
      <c r="G139" s="74">
        <v>100.68696707671386</v>
      </c>
      <c r="H139" s="74">
        <v>122.74573745456712</v>
      </c>
      <c r="I139" s="106">
        <v>107.84225906644673</v>
      </c>
      <c r="J139" s="74">
        <v>110.53904816322984</v>
      </c>
      <c r="K139" s="72"/>
    </row>
    <row r="140" spans="1:11" ht="15">
      <c r="A140" s="76"/>
      <c r="B140" s="113"/>
      <c r="C140" s="75" t="s">
        <v>101</v>
      </c>
      <c r="D140" s="74">
        <v>99.73034656697888</v>
      </c>
      <c r="E140" s="74">
        <v>122.76621674227135</v>
      </c>
      <c r="F140" s="74"/>
      <c r="G140" s="74">
        <v>101.4603459287837</v>
      </c>
      <c r="H140" s="74">
        <v>124.37529395144425</v>
      </c>
      <c r="I140" s="106">
        <v>108.69446827900913</v>
      </c>
      <c r="J140" s="74">
        <v>111.91825515901665</v>
      </c>
      <c r="K140" s="72"/>
    </row>
    <row r="141" spans="1:11" ht="15">
      <c r="A141" s="76"/>
      <c r="B141" s="113"/>
      <c r="C141" s="75" t="s">
        <v>102</v>
      </c>
      <c r="D141" s="74">
        <v>98.15263915895945</v>
      </c>
      <c r="E141" s="74">
        <v>120.73847450094419</v>
      </c>
      <c r="F141" s="74"/>
      <c r="G141" s="74">
        <v>99.78114927300722</v>
      </c>
      <c r="H141" s="74">
        <v>122.11804092380285</v>
      </c>
      <c r="I141" s="106">
        <v>105.4625670002346</v>
      </c>
      <c r="J141" s="74">
        <v>110.67522239589667</v>
      </c>
      <c r="K141" s="72"/>
    </row>
    <row r="142" spans="1:11" ht="15">
      <c r="A142" s="76"/>
      <c r="B142" s="113"/>
      <c r="C142" s="75" t="s">
        <v>91</v>
      </c>
      <c r="D142" s="74">
        <v>96.78260384663643</v>
      </c>
      <c r="E142" s="74">
        <v>118.28576853376478</v>
      </c>
      <c r="F142" s="74"/>
      <c r="G142" s="74">
        <v>98.35005744236008</v>
      </c>
      <c r="H142" s="74">
        <v>119.52370351102186</v>
      </c>
      <c r="I142" s="106">
        <v>101.99057058475344</v>
      </c>
      <c r="J142" s="74">
        <v>107.84867506328438</v>
      </c>
      <c r="K142" s="72"/>
    </row>
    <row r="143" spans="1:11" ht="15">
      <c r="A143" s="76"/>
      <c r="B143" s="113">
        <v>1995</v>
      </c>
      <c r="C143" s="75" t="s">
        <v>92</v>
      </c>
      <c r="D143" s="74">
        <v>98.6348866443045</v>
      </c>
      <c r="E143" s="74">
        <v>118.85142252258069</v>
      </c>
      <c r="F143" s="74"/>
      <c r="G143" s="74">
        <v>100.50876714772569</v>
      </c>
      <c r="H143" s="74">
        <v>120.39801693578218</v>
      </c>
      <c r="I143" s="106">
        <v>103.54678113432085</v>
      </c>
      <c r="J143" s="74">
        <v>105.51964257251902</v>
      </c>
      <c r="K143" s="72"/>
    </row>
    <row r="144" spans="1:11" ht="15">
      <c r="A144" s="76"/>
      <c r="B144" s="113"/>
      <c r="C144" s="75" t="s">
        <v>93</v>
      </c>
      <c r="D144" s="74">
        <v>97.6527344220252</v>
      </c>
      <c r="E144" s="74">
        <v>116.38738514323501</v>
      </c>
      <c r="F144" s="74"/>
      <c r="G144" s="74">
        <v>99.58204205959731</v>
      </c>
      <c r="H144" s="74">
        <v>118.00295312662846</v>
      </c>
      <c r="I144" s="106">
        <v>103.50636992141304</v>
      </c>
      <c r="J144" s="74">
        <v>103.39901987727764</v>
      </c>
      <c r="K144" s="72"/>
    </row>
    <row r="145" spans="1:11" ht="15">
      <c r="A145" s="76"/>
      <c r="B145" s="113"/>
      <c r="C145" s="75" t="s">
        <v>94</v>
      </c>
      <c r="D145" s="74">
        <v>98.08452309814756</v>
      </c>
      <c r="E145" s="74">
        <v>117.07698323800896</v>
      </c>
      <c r="F145" s="74"/>
      <c r="G145" s="74">
        <v>100.41696141809294</v>
      </c>
      <c r="H145" s="74">
        <v>119.15535098338366</v>
      </c>
      <c r="I145" s="106">
        <v>105.58122209110823</v>
      </c>
      <c r="J145" s="74">
        <v>100.93034137943965</v>
      </c>
      <c r="K145" s="72"/>
    </row>
    <row r="146" spans="1:11" ht="15">
      <c r="A146" s="76"/>
      <c r="B146" s="113"/>
      <c r="C146" s="75" t="s">
        <v>95</v>
      </c>
      <c r="D146" s="74">
        <v>98.60881193621822</v>
      </c>
      <c r="E146" s="74">
        <v>117.95431007082593</v>
      </c>
      <c r="F146" s="74"/>
      <c r="G146" s="74">
        <v>100.91857078221507</v>
      </c>
      <c r="H146" s="74">
        <v>120.00213050489168</v>
      </c>
      <c r="I146" s="106">
        <v>107.13030370348949</v>
      </c>
      <c r="J146" s="74">
        <v>102.54536422580492</v>
      </c>
      <c r="K146" s="72"/>
    </row>
    <row r="147" spans="1:11" ht="15">
      <c r="A147" s="76"/>
      <c r="B147" s="113"/>
      <c r="C147" s="75" t="s">
        <v>96</v>
      </c>
      <c r="D147" s="74">
        <v>98.278310596134</v>
      </c>
      <c r="E147" s="74">
        <v>117.65311226771684</v>
      </c>
      <c r="F147" s="74"/>
      <c r="G147" s="74">
        <v>100.25816969894518</v>
      </c>
      <c r="H147" s="74">
        <v>119.24138988783332</v>
      </c>
      <c r="I147" s="106">
        <v>105.98181914010321</v>
      </c>
      <c r="J147" s="74">
        <v>103.43013597565056</v>
      </c>
      <c r="K147" s="72"/>
    </row>
    <row r="148" spans="1:11" ht="15">
      <c r="A148" s="76"/>
      <c r="B148" s="113"/>
      <c r="C148" s="75" t="s">
        <v>97</v>
      </c>
      <c r="D148" s="74">
        <v>97.46205297244995</v>
      </c>
      <c r="E148" s="74">
        <v>117.00215328605283</v>
      </c>
      <c r="F148" s="74"/>
      <c r="G148" s="74">
        <v>99.30507447524585</v>
      </c>
      <c r="H148" s="74">
        <v>118.45688835746427</v>
      </c>
      <c r="I148" s="106">
        <v>104.77439502162751</v>
      </c>
      <c r="J148" s="74">
        <v>103.04342999922935</v>
      </c>
      <c r="K148" s="72"/>
    </row>
    <row r="149" spans="1:11" ht="15">
      <c r="A149" s="76"/>
      <c r="B149" s="113"/>
      <c r="C149" s="75" t="s">
        <v>98</v>
      </c>
      <c r="D149" s="74">
        <v>98.87972322098744</v>
      </c>
      <c r="E149" s="74">
        <v>118.51421494149609</v>
      </c>
      <c r="F149" s="74"/>
      <c r="G149" s="74">
        <v>100.77949189760274</v>
      </c>
      <c r="H149" s="74">
        <v>120.01179401349005</v>
      </c>
      <c r="I149" s="106">
        <v>106.00653101292785</v>
      </c>
      <c r="J149" s="74">
        <v>104.09889235877998</v>
      </c>
      <c r="K149" s="72"/>
    </row>
    <row r="150" spans="1:11" ht="15">
      <c r="A150" s="76"/>
      <c r="B150" s="113"/>
      <c r="C150" s="75" t="s">
        <v>99</v>
      </c>
      <c r="D150" s="74">
        <v>102.27897939827531</v>
      </c>
      <c r="E150" s="74">
        <v>122.50870516867447</v>
      </c>
      <c r="F150" s="74"/>
      <c r="G150" s="74">
        <v>103.92111520818584</v>
      </c>
      <c r="H150" s="74">
        <v>123.66412427042073</v>
      </c>
      <c r="I150" s="106">
        <v>107.66880172784919</v>
      </c>
      <c r="J150" s="74">
        <v>108.14908753780057</v>
      </c>
      <c r="K150" s="72"/>
    </row>
    <row r="151" spans="1:11" ht="15">
      <c r="A151" s="76"/>
      <c r="B151" s="113"/>
      <c r="C151" s="75" t="s">
        <v>100</v>
      </c>
      <c r="D151" s="74">
        <v>104.9190824894505</v>
      </c>
      <c r="E151" s="74">
        <v>125.31253568343013</v>
      </c>
      <c r="F151" s="74"/>
      <c r="G151" s="74">
        <v>106.42003654277057</v>
      </c>
      <c r="H151" s="74">
        <v>126.25146565191136</v>
      </c>
      <c r="I151" s="106">
        <v>108.71240067865348</v>
      </c>
      <c r="J151" s="74">
        <v>110.7456908155445</v>
      </c>
      <c r="K151" s="72"/>
    </row>
    <row r="152" spans="1:11" ht="15">
      <c r="A152" s="76"/>
      <c r="B152" s="113"/>
      <c r="C152" s="75" t="s">
        <v>101</v>
      </c>
      <c r="D152" s="74">
        <v>107.37239432444427</v>
      </c>
      <c r="E152" s="74">
        <v>128.10456812059047</v>
      </c>
      <c r="F152" s="74"/>
      <c r="G152" s="74">
        <v>108.96911730636927</v>
      </c>
      <c r="H152" s="74">
        <v>129.07835794904688</v>
      </c>
      <c r="I152" s="106">
        <v>110.81283095233752</v>
      </c>
      <c r="J152" s="74">
        <v>111.95907056128851</v>
      </c>
      <c r="K152" s="72"/>
    </row>
    <row r="153" spans="1:11" ht="15">
      <c r="A153" s="76"/>
      <c r="B153" s="113"/>
      <c r="C153" s="75" t="s">
        <v>102</v>
      </c>
      <c r="D153" s="74">
        <v>107.81775645594716</v>
      </c>
      <c r="E153" s="74">
        <v>129.27031394627798</v>
      </c>
      <c r="F153" s="74"/>
      <c r="G153" s="74">
        <v>109.31193199168312</v>
      </c>
      <c r="H153" s="74">
        <v>130.17136269152607</v>
      </c>
      <c r="I153" s="106">
        <v>110.98466317480234</v>
      </c>
      <c r="J153" s="74">
        <v>110.82637093208494</v>
      </c>
      <c r="K153" s="72"/>
    </row>
    <row r="154" spans="1:11" ht="15">
      <c r="A154" s="76"/>
      <c r="B154" s="113"/>
      <c r="C154" s="75" t="s">
        <v>91</v>
      </c>
      <c r="D154" s="74">
        <v>100.89783783882483</v>
      </c>
      <c r="E154" s="74">
        <v>120.74198715426454</v>
      </c>
      <c r="F154" s="74"/>
      <c r="G154" s="74">
        <v>103.10475757185054</v>
      </c>
      <c r="H154" s="74">
        <v>122.48831585435178</v>
      </c>
      <c r="I154" s="106">
        <v>106.47375250019961</v>
      </c>
      <c r="J154" s="74">
        <v>108.79592178926065</v>
      </c>
      <c r="K154" s="72"/>
    </row>
    <row r="155" spans="1:11" ht="15">
      <c r="A155" s="76"/>
      <c r="B155" s="113">
        <v>1996</v>
      </c>
      <c r="C155" s="75" t="s">
        <v>92</v>
      </c>
      <c r="D155" s="74">
        <v>100.96913678557142</v>
      </c>
      <c r="E155" s="74">
        <v>119.57239167975958</v>
      </c>
      <c r="F155" s="74"/>
      <c r="G155" s="74">
        <v>102.92520362077384</v>
      </c>
      <c r="H155" s="74">
        <v>121.45660465226358</v>
      </c>
      <c r="I155" s="106">
        <v>106.45023707500054</v>
      </c>
      <c r="J155" s="74">
        <v>109.78852404819665</v>
      </c>
      <c r="K155" s="72"/>
    </row>
    <row r="156" spans="1:11" ht="15">
      <c r="A156" s="76"/>
      <c r="B156" s="113"/>
      <c r="C156" s="75" t="s">
        <v>93</v>
      </c>
      <c r="D156" s="74">
        <v>101.35131885066468</v>
      </c>
      <c r="E156" s="74">
        <v>118.68163587255327</v>
      </c>
      <c r="F156" s="74"/>
      <c r="G156" s="74">
        <v>103.08563280646194</v>
      </c>
      <c r="H156" s="74">
        <v>120.2401017970478</v>
      </c>
      <c r="I156" s="106">
        <v>107.44611687353462</v>
      </c>
      <c r="J156" s="74">
        <v>108.14863929988654</v>
      </c>
      <c r="K156" s="72"/>
    </row>
    <row r="157" spans="1:11" ht="15">
      <c r="A157" s="76"/>
      <c r="B157" s="113"/>
      <c r="C157" s="75" t="s">
        <v>94</v>
      </c>
      <c r="D157" s="74">
        <v>101.77989161223519</v>
      </c>
      <c r="E157" s="74">
        <v>119.33253434451206</v>
      </c>
      <c r="F157" s="74"/>
      <c r="G157" s="74">
        <v>103.4248292133436</v>
      </c>
      <c r="H157" s="74">
        <v>120.7329270326937</v>
      </c>
      <c r="I157" s="106">
        <v>108.35376164511096</v>
      </c>
      <c r="J157" s="74">
        <v>108.37075453664784</v>
      </c>
      <c r="K157" s="72"/>
    </row>
    <row r="158" spans="1:11" ht="15">
      <c r="A158" s="76"/>
      <c r="B158" s="113"/>
      <c r="C158" s="75" t="s">
        <v>95</v>
      </c>
      <c r="D158" s="74">
        <v>99.7350688850996</v>
      </c>
      <c r="E158" s="74">
        <v>115.98045155413313</v>
      </c>
      <c r="F158" s="74"/>
      <c r="G158" s="74">
        <v>101.66919806097836</v>
      </c>
      <c r="H158" s="74">
        <v>117.6107318495601</v>
      </c>
      <c r="I158" s="106">
        <v>105.9600439107722</v>
      </c>
      <c r="J158" s="74">
        <v>107.80134666920753</v>
      </c>
      <c r="K158" s="72"/>
    </row>
    <row r="159" spans="1:11" ht="15">
      <c r="A159" s="76"/>
      <c r="B159" s="113"/>
      <c r="C159" s="75" t="s">
        <v>96</v>
      </c>
      <c r="D159" s="74">
        <v>98.16368439324302</v>
      </c>
      <c r="E159" s="74">
        <v>113.12101931677539</v>
      </c>
      <c r="F159" s="74"/>
      <c r="G159" s="74">
        <v>100.44994012921617</v>
      </c>
      <c r="H159" s="74">
        <v>115.24385811362559</v>
      </c>
      <c r="I159" s="106">
        <v>103.95991625452099</v>
      </c>
      <c r="J159" s="74">
        <v>107.74309605837762</v>
      </c>
      <c r="K159" s="72"/>
    </row>
    <row r="160" spans="1:11" ht="15">
      <c r="A160" s="76"/>
      <c r="B160" s="113"/>
      <c r="C160" s="75" t="s">
        <v>97</v>
      </c>
      <c r="D160" s="74">
        <v>98.85015188077477</v>
      </c>
      <c r="E160" s="74">
        <v>113.20455275593042</v>
      </c>
      <c r="F160" s="74"/>
      <c r="G160" s="74">
        <v>101.16582979869295</v>
      </c>
      <c r="H160" s="74">
        <v>115.2589799186459</v>
      </c>
      <c r="I160" s="106">
        <v>103.84499597413586</v>
      </c>
      <c r="J160" s="74">
        <v>107.27975734473438</v>
      </c>
      <c r="K160" s="72"/>
    </row>
    <row r="161" spans="1:11" ht="15">
      <c r="A161" s="76"/>
      <c r="B161" s="113"/>
      <c r="C161" s="75" t="s">
        <v>98</v>
      </c>
      <c r="D161" s="74">
        <v>97.52826325199746</v>
      </c>
      <c r="E161" s="74">
        <v>111.70059471499603</v>
      </c>
      <c r="F161" s="74"/>
      <c r="G161" s="74">
        <v>99.88989613896901</v>
      </c>
      <c r="H161" s="74">
        <v>113.72869873494611</v>
      </c>
      <c r="I161" s="106">
        <v>102.08091777275818</v>
      </c>
      <c r="J161" s="74">
        <v>105.37718985779935</v>
      </c>
      <c r="K161" s="72"/>
    </row>
    <row r="162" spans="1:11" ht="15">
      <c r="A162" s="76"/>
      <c r="B162" s="113"/>
      <c r="C162" s="75" t="s">
        <v>99</v>
      </c>
      <c r="D162" s="74">
        <v>96.20519641016205</v>
      </c>
      <c r="E162" s="74">
        <v>109.3690689779962</v>
      </c>
      <c r="F162" s="74"/>
      <c r="G162" s="74">
        <v>98.54872121407745</v>
      </c>
      <c r="H162" s="74">
        <v>111.40410188889844</v>
      </c>
      <c r="I162" s="106">
        <v>99.58392123535992</v>
      </c>
      <c r="J162" s="74">
        <v>102.98995724740779</v>
      </c>
      <c r="K162" s="72"/>
    </row>
    <row r="163" spans="1:11" ht="15">
      <c r="A163" s="76"/>
      <c r="B163" s="113"/>
      <c r="C163" s="75" t="s">
        <v>100</v>
      </c>
      <c r="D163" s="74">
        <v>95.07240394963449</v>
      </c>
      <c r="E163" s="74">
        <v>108.01643328595776</v>
      </c>
      <c r="F163" s="74"/>
      <c r="G163" s="74">
        <v>97.51028164070547</v>
      </c>
      <c r="H163" s="74">
        <v>110.05434419204825</v>
      </c>
      <c r="I163" s="106">
        <v>97.79791138907949</v>
      </c>
      <c r="J163" s="74">
        <v>101.78744144945739</v>
      </c>
      <c r="K163" s="72"/>
    </row>
    <row r="164" spans="1:11" ht="15">
      <c r="A164" s="76"/>
      <c r="B164" s="113"/>
      <c r="C164" s="75" t="s">
        <v>101</v>
      </c>
      <c r="D164" s="74">
        <v>91.62375144551538</v>
      </c>
      <c r="E164" s="74">
        <v>104.74255833417033</v>
      </c>
      <c r="F164" s="74"/>
      <c r="G164" s="74">
        <v>93.98171873938527</v>
      </c>
      <c r="H164" s="74">
        <v>106.59977810103098</v>
      </c>
      <c r="I164" s="106">
        <v>94.20406321354616</v>
      </c>
      <c r="J164" s="74">
        <v>98.16119736870124</v>
      </c>
      <c r="K164" s="72"/>
    </row>
    <row r="165" spans="1:11" ht="15">
      <c r="A165" s="76"/>
      <c r="B165" s="113"/>
      <c r="C165" s="75" t="s">
        <v>102</v>
      </c>
      <c r="D165" s="74">
        <v>89.52259612555368</v>
      </c>
      <c r="E165" s="74">
        <v>102.6564263942151</v>
      </c>
      <c r="F165" s="74"/>
      <c r="G165" s="74">
        <v>91.97989501555908</v>
      </c>
      <c r="H165" s="74">
        <v>104.53751604755833</v>
      </c>
      <c r="I165" s="106">
        <v>92.0482999473536</v>
      </c>
      <c r="J165" s="74">
        <v>96.0679058656645</v>
      </c>
      <c r="K165" s="72"/>
    </row>
    <row r="166" spans="1:11" ht="15">
      <c r="A166" s="76"/>
      <c r="B166" s="113"/>
      <c r="C166" s="75" t="s">
        <v>91</v>
      </c>
      <c r="D166" s="74">
        <v>89.15307249118098</v>
      </c>
      <c r="E166" s="74">
        <v>101.86823546419834</v>
      </c>
      <c r="F166" s="74"/>
      <c r="G166" s="74">
        <v>91.61944687032488</v>
      </c>
      <c r="H166" s="74">
        <v>103.60122963639245</v>
      </c>
      <c r="I166" s="106">
        <v>90.90306152511873</v>
      </c>
      <c r="J166" s="74">
        <v>96.41923010767314</v>
      </c>
      <c r="K166" s="72"/>
    </row>
    <row r="167" spans="1:11" ht="15">
      <c r="A167" s="76"/>
      <c r="B167" s="113">
        <v>1997</v>
      </c>
      <c r="C167" s="75" t="s">
        <v>92</v>
      </c>
      <c r="D167" s="74">
        <v>90.17241071102627</v>
      </c>
      <c r="E167" s="74">
        <v>102.87983497226507</v>
      </c>
      <c r="F167" s="74"/>
      <c r="G167" s="74">
        <v>92.46064274215118</v>
      </c>
      <c r="H167" s="74">
        <v>104.30058582568167</v>
      </c>
      <c r="I167" s="106">
        <v>92.14470688305539</v>
      </c>
      <c r="J167" s="74">
        <v>97.39928781620502</v>
      </c>
      <c r="K167" s="72"/>
    </row>
    <row r="168" spans="1:11" ht="15">
      <c r="A168" s="76"/>
      <c r="B168" s="113"/>
      <c r="C168" s="75" t="s">
        <v>93</v>
      </c>
      <c r="D168" s="74">
        <v>91.57754048461082</v>
      </c>
      <c r="E168" s="74">
        <v>104.04400645097438</v>
      </c>
      <c r="F168" s="74"/>
      <c r="G168" s="74">
        <v>93.65433623644024</v>
      </c>
      <c r="H168" s="74">
        <v>105.13661876398832</v>
      </c>
      <c r="I168" s="106">
        <v>94.50581738029523</v>
      </c>
      <c r="J168" s="74">
        <v>99.23423180998114</v>
      </c>
      <c r="K168" s="72"/>
    </row>
    <row r="169" spans="1:11" ht="15">
      <c r="A169" s="76"/>
      <c r="B169" s="113"/>
      <c r="C169" s="75" t="s">
        <v>94</v>
      </c>
      <c r="D169" s="74">
        <v>86.86303724848729</v>
      </c>
      <c r="E169" s="74">
        <v>101.14414117622934</v>
      </c>
      <c r="F169" s="74"/>
      <c r="G169" s="74">
        <v>88.90003377865004</v>
      </c>
      <c r="H169" s="74">
        <v>102.22543027787141</v>
      </c>
      <c r="I169" s="106">
        <v>92.16628281472133</v>
      </c>
      <c r="J169" s="74">
        <v>96.36374503018405</v>
      </c>
      <c r="K169" s="72"/>
    </row>
    <row r="170" spans="1:11" ht="15">
      <c r="A170" s="76"/>
      <c r="B170" s="113"/>
      <c r="C170" s="75" t="s">
        <v>95</v>
      </c>
      <c r="D170" s="74">
        <v>85.37180940090394</v>
      </c>
      <c r="E170" s="74">
        <v>99.7467243415058</v>
      </c>
      <c r="F170" s="74"/>
      <c r="G170" s="74">
        <v>87.23899751028755</v>
      </c>
      <c r="H170" s="74">
        <v>100.62013306357099</v>
      </c>
      <c r="I170" s="106">
        <v>91.28407403226748</v>
      </c>
      <c r="J170" s="74">
        <v>95.08197330534975</v>
      </c>
      <c r="K170" s="72"/>
    </row>
    <row r="171" spans="1:11" ht="15">
      <c r="A171" s="76"/>
      <c r="B171" s="113"/>
      <c r="C171" s="75" t="s">
        <v>96</v>
      </c>
      <c r="D171" s="74">
        <v>85.93490382965234</v>
      </c>
      <c r="E171" s="74">
        <v>100.37807661136273</v>
      </c>
      <c r="F171" s="74"/>
      <c r="G171" s="74">
        <v>87.9179912785533</v>
      </c>
      <c r="H171" s="74">
        <v>101.19671862526162</v>
      </c>
      <c r="I171" s="106">
        <v>91.61028685605353</v>
      </c>
      <c r="J171" s="74">
        <v>95.0045796602088</v>
      </c>
      <c r="K171" s="72"/>
    </row>
    <row r="172" spans="1:11" ht="15">
      <c r="A172" s="76"/>
      <c r="B172" s="113"/>
      <c r="C172" s="75" t="s">
        <v>97</v>
      </c>
      <c r="D172" s="74">
        <v>84.75720047870526</v>
      </c>
      <c r="E172" s="74">
        <v>100.1906948231327</v>
      </c>
      <c r="F172" s="74"/>
      <c r="G172" s="74">
        <v>86.62156625033245</v>
      </c>
      <c r="H172" s="74">
        <v>100.9145532589411</v>
      </c>
      <c r="I172" s="106">
        <v>91.13744529541347</v>
      </c>
      <c r="J172" s="74">
        <v>94.60714900162522</v>
      </c>
      <c r="K172" s="72"/>
    </row>
    <row r="173" spans="1:11" ht="15">
      <c r="A173" s="76"/>
      <c r="B173" s="113"/>
      <c r="C173" s="75" t="s">
        <v>98</v>
      </c>
      <c r="D173" s="74">
        <v>86.19336333852729</v>
      </c>
      <c r="E173" s="74">
        <v>101.1405539798301</v>
      </c>
      <c r="F173" s="74"/>
      <c r="G173" s="74">
        <v>87.99661245383265</v>
      </c>
      <c r="H173" s="74">
        <v>101.65091196578094</v>
      </c>
      <c r="I173" s="106">
        <v>91.41969489743782</v>
      </c>
      <c r="J173" s="74">
        <v>95.42827136305463</v>
      </c>
      <c r="K173" s="72"/>
    </row>
    <row r="174" spans="1:11" ht="15">
      <c r="A174" s="76"/>
      <c r="B174" s="113"/>
      <c r="C174" s="75" t="s">
        <v>99</v>
      </c>
      <c r="D174" s="74">
        <v>87.88444046390109</v>
      </c>
      <c r="E174" s="74">
        <v>102.60488542858282</v>
      </c>
      <c r="F174" s="74"/>
      <c r="G174" s="74">
        <v>89.62121368307758</v>
      </c>
      <c r="H174" s="74">
        <v>102.8429608691624</v>
      </c>
      <c r="I174" s="106">
        <v>91.96012403639254</v>
      </c>
      <c r="J174" s="74">
        <v>96.37609296571992</v>
      </c>
      <c r="K174" s="72"/>
    </row>
    <row r="175" spans="1:11" ht="15">
      <c r="A175" s="76"/>
      <c r="B175" s="113"/>
      <c r="C175" s="75" t="s">
        <v>100</v>
      </c>
      <c r="D175" s="74">
        <v>94.21183236666889</v>
      </c>
      <c r="E175" s="74">
        <v>110.56688277236965</v>
      </c>
      <c r="F175" s="74"/>
      <c r="G175" s="74">
        <v>96.17412969909009</v>
      </c>
      <c r="H175" s="74">
        <v>110.76469899755904</v>
      </c>
      <c r="I175" s="106">
        <v>98.68618137659317</v>
      </c>
      <c r="J175" s="74">
        <v>102.59586706868076</v>
      </c>
      <c r="K175" s="72"/>
    </row>
    <row r="176" spans="1:11" ht="15">
      <c r="A176" s="76"/>
      <c r="B176" s="113"/>
      <c r="C176" s="75" t="s">
        <v>101</v>
      </c>
      <c r="D176" s="74">
        <v>95.86594729906005</v>
      </c>
      <c r="E176" s="74">
        <v>114.13955240080689</v>
      </c>
      <c r="F176" s="74"/>
      <c r="G176" s="74">
        <v>97.8577740402899</v>
      </c>
      <c r="H176" s="74">
        <v>114.27073482163308</v>
      </c>
      <c r="I176" s="106">
        <v>101.33565769314019</v>
      </c>
      <c r="J176" s="74">
        <v>104.08009173944896</v>
      </c>
      <c r="K176" s="72"/>
    </row>
    <row r="177" spans="1:11" ht="15">
      <c r="A177" s="76"/>
      <c r="B177" s="113"/>
      <c r="C177" s="75" t="s">
        <v>102</v>
      </c>
      <c r="D177" s="74">
        <v>97.2652939657765</v>
      </c>
      <c r="E177" s="74">
        <v>115.98858615010886</v>
      </c>
      <c r="F177" s="74"/>
      <c r="G177" s="74">
        <v>99.37405543746542</v>
      </c>
      <c r="H177" s="74">
        <v>116.16670262274988</v>
      </c>
      <c r="I177" s="106">
        <v>102.35021967593116</v>
      </c>
      <c r="J177" s="74">
        <v>104.97266110476392</v>
      </c>
      <c r="K177" s="72"/>
    </row>
    <row r="178" spans="1:11" ht="15">
      <c r="A178" s="76"/>
      <c r="B178" s="113"/>
      <c r="C178" s="75" t="s">
        <v>91</v>
      </c>
      <c r="D178" s="74">
        <v>95.86466467723994</v>
      </c>
      <c r="E178" s="74">
        <v>114.55760543087143</v>
      </c>
      <c r="F178" s="74"/>
      <c r="G178" s="74">
        <v>97.6600274804609</v>
      </c>
      <c r="H178" s="74">
        <v>114.42869348793702</v>
      </c>
      <c r="I178" s="106">
        <v>100.20158212017607</v>
      </c>
      <c r="J178" s="74">
        <v>102.6221218782352</v>
      </c>
      <c r="K178" s="72"/>
    </row>
    <row r="179" spans="1:11" ht="15">
      <c r="A179" s="76"/>
      <c r="B179" s="113">
        <v>1998</v>
      </c>
      <c r="C179" s="75" t="s">
        <v>92</v>
      </c>
      <c r="D179" s="74">
        <v>95.0226401583745</v>
      </c>
      <c r="E179" s="74">
        <v>114.39397241669529</v>
      </c>
      <c r="F179" s="74"/>
      <c r="G179" s="74">
        <v>96.47991628785726</v>
      </c>
      <c r="H179" s="74">
        <v>114.08321371212944</v>
      </c>
      <c r="I179" s="106">
        <v>100.23046603864927</v>
      </c>
      <c r="J179" s="74">
        <v>100.0995704763859</v>
      </c>
      <c r="K179" s="72"/>
    </row>
    <row r="180" spans="1:11" ht="15">
      <c r="A180" s="76"/>
      <c r="B180" s="113"/>
      <c r="C180" s="75" t="s">
        <v>93</v>
      </c>
      <c r="D180" s="74">
        <v>92.73498882047073</v>
      </c>
      <c r="E180" s="74">
        <v>113.30244431707382</v>
      </c>
      <c r="F180" s="74"/>
      <c r="G180" s="74">
        <v>94.15558140931687</v>
      </c>
      <c r="H180" s="74">
        <v>113.00774114646698</v>
      </c>
      <c r="I180" s="106">
        <v>101.06087918558575</v>
      </c>
      <c r="J180" s="74">
        <v>100.08955101590058</v>
      </c>
      <c r="K180" s="72"/>
    </row>
    <row r="181" spans="1:11" ht="15">
      <c r="A181" s="76"/>
      <c r="B181" s="113"/>
      <c r="C181" s="75" t="s">
        <v>94</v>
      </c>
      <c r="D181" s="74">
        <v>92.45925567812489</v>
      </c>
      <c r="E181" s="74">
        <v>111.68899874765852</v>
      </c>
      <c r="F181" s="74"/>
      <c r="G181" s="74">
        <v>93.74157869023017</v>
      </c>
      <c r="H181" s="74">
        <v>111.31002182951069</v>
      </c>
      <c r="I181" s="106">
        <v>99.99158308732396</v>
      </c>
      <c r="J181" s="74">
        <v>98.47723126719622</v>
      </c>
      <c r="K181" s="72"/>
    </row>
    <row r="182" spans="1:11" ht="15">
      <c r="A182" s="76"/>
      <c r="B182" s="113"/>
      <c r="C182" s="75" t="s">
        <v>95</v>
      </c>
      <c r="D182" s="74">
        <v>91.38318650078848</v>
      </c>
      <c r="E182" s="74">
        <v>109.22630871049152</v>
      </c>
      <c r="F182" s="74"/>
      <c r="G182" s="74">
        <v>92.66426100513249</v>
      </c>
      <c r="H182" s="74">
        <v>108.8631779321706</v>
      </c>
      <c r="I182" s="106">
        <v>98.24876562016051</v>
      </c>
      <c r="J182" s="74">
        <v>97.30961459663389</v>
      </c>
      <c r="K182" s="72"/>
    </row>
    <row r="183" spans="1:11" ht="15">
      <c r="A183" s="76"/>
      <c r="B183" s="113"/>
      <c r="C183" s="75" t="s">
        <v>96</v>
      </c>
      <c r="D183" s="74">
        <v>91.57219631757647</v>
      </c>
      <c r="E183" s="74">
        <v>110.042463171212</v>
      </c>
      <c r="F183" s="74"/>
      <c r="G183" s="74">
        <v>92.93377574782488</v>
      </c>
      <c r="H183" s="74">
        <v>109.75627599590932</v>
      </c>
      <c r="I183" s="106">
        <v>98.86209703443112</v>
      </c>
      <c r="J183" s="74">
        <v>96.8995799912094</v>
      </c>
      <c r="K183" s="72"/>
    </row>
    <row r="184" spans="1:11" ht="15">
      <c r="A184" s="76"/>
      <c r="B184" s="113"/>
      <c r="C184" s="75" t="s">
        <v>97</v>
      </c>
      <c r="D184" s="74">
        <v>90.4285711078792</v>
      </c>
      <c r="E184" s="74">
        <v>108.23453924576721</v>
      </c>
      <c r="F184" s="74"/>
      <c r="G184" s="74">
        <v>91.68117945857865</v>
      </c>
      <c r="H184" s="74">
        <v>107.91965592116213</v>
      </c>
      <c r="I184" s="106">
        <v>96.8442147158344</v>
      </c>
      <c r="J184" s="74">
        <v>94.19036698753071</v>
      </c>
      <c r="K184" s="72"/>
    </row>
    <row r="185" spans="1:11" ht="15">
      <c r="A185" s="76"/>
      <c r="B185" s="113"/>
      <c r="C185" s="75" t="s">
        <v>98</v>
      </c>
      <c r="D185" s="74">
        <v>88.60827256612139</v>
      </c>
      <c r="E185" s="74">
        <v>106.19059248096715</v>
      </c>
      <c r="F185" s="74"/>
      <c r="G185" s="74">
        <v>89.79547052559116</v>
      </c>
      <c r="H185" s="74">
        <v>105.96684262619698</v>
      </c>
      <c r="I185" s="106">
        <v>94.96945055676746</v>
      </c>
      <c r="J185" s="74">
        <v>93.23417193334964</v>
      </c>
      <c r="K185" s="72"/>
    </row>
    <row r="186" spans="1:11" ht="15">
      <c r="A186" s="76"/>
      <c r="B186" s="113"/>
      <c r="C186" s="75" t="s">
        <v>99</v>
      </c>
      <c r="D186" s="74">
        <v>89.61754397493905</v>
      </c>
      <c r="E186" s="74">
        <v>106.92098779521508</v>
      </c>
      <c r="F186" s="74"/>
      <c r="G186" s="74">
        <v>90.83217885866202</v>
      </c>
      <c r="H186" s="74">
        <v>106.86882065790346</v>
      </c>
      <c r="I186" s="106">
        <v>95.38622518331357</v>
      </c>
      <c r="J186" s="74">
        <v>94.06628406255551</v>
      </c>
      <c r="K186" s="72"/>
    </row>
    <row r="187" spans="1:11" ht="15">
      <c r="A187" s="76"/>
      <c r="B187" s="113"/>
      <c r="C187" s="75" t="s">
        <v>100</v>
      </c>
      <c r="D187" s="74">
        <v>98.4625405818993</v>
      </c>
      <c r="E187" s="74">
        <v>117.44901766930234</v>
      </c>
      <c r="F187" s="74"/>
      <c r="G187" s="74">
        <v>100.10285096699374</v>
      </c>
      <c r="H187" s="74">
        <v>117.8307656238894</v>
      </c>
      <c r="I187" s="106">
        <v>104.34878456146733</v>
      </c>
      <c r="J187" s="74">
        <v>101.43358014391572</v>
      </c>
      <c r="K187" s="72"/>
    </row>
    <row r="188" spans="1:11" ht="15">
      <c r="A188" s="76"/>
      <c r="B188" s="113"/>
      <c r="C188" s="75" t="s">
        <v>101</v>
      </c>
      <c r="D188" s="74">
        <v>104.25443365284188</v>
      </c>
      <c r="E188" s="74">
        <v>124.40818325195819</v>
      </c>
      <c r="F188" s="74"/>
      <c r="G188" s="74">
        <v>105.92107702602473</v>
      </c>
      <c r="H188" s="74">
        <v>124.91616270973233</v>
      </c>
      <c r="I188" s="106">
        <v>110.36202383546893</v>
      </c>
      <c r="J188" s="74">
        <v>106.74688917536315</v>
      </c>
      <c r="K188" s="72"/>
    </row>
    <row r="189" spans="1:11" ht="15">
      <c r="A189" s="76"/>
      <c r="B189" s="113"/>
      <c r="C189" s="75" t="s">
        <v>102</v>
      </c>
      <c r="D189" s="74">
        <v>102.13837963167707</v>
      </c>
      <c r="E189" s="74">
        <v>122.4145161170932</v>
      </c>
      <c r="F189" s="74"/>
      <c r="G189" s="74">
        <v>103.53272749305718</v>
      </c>
      <c r="H189" s="74">
        <v>122.5860899570922</v>
      </c>
      <c r="I189" s="106">
        <v>108.26502207636584</v>
      </c>
      <c r="J189" s="74">
        <v>106.99948544625046</v>
      </c>
      <c r="K189" s="72"/>
    </row>
    <row r="190" spans="1:11" ht="15">
      <c r="A190" s="76"/>
      <c r="B190" s="113"/>
      <c r="C190" s="75" t="s">
        <v>91</v>
      </c>
      <c r="D190" s="74">
        <v>99.54091969099814</v>
      </c>
      <c r="E190" s="74">
        <v>119.19917024984858</v>
      </c>
      <c r="F190" s="74"/>
      <c r="G190" s="74">
        <v>100.93361971921394</v>
      </c>
      <c r="H190" s="74">
        <v>119.38994363204681</v>
      </c>
      <c r="I190" s="106">
        <v>104.73711288846492</v>
      </c>
      <c r="J190" s="74">
        <v>103.66559685100438</v>
      </c>
      <c r="K190" s="72"/>
    </row>
    <row r="191" spans="1:11" ht="15">
      <c r="A191" s="76"/>
      <c r="B191" s="113">
        <v>1999</v>
      </c>
      <c r="C191" s="75" t="s">
        <v>92</v>
      </c>
      <c r="D191" s="74">
        <v>98.81531010164852</v>
      </c>
      <c r="E191" s="74">
        <v>119.02250076987848</v>
      </c>
      <c r="F191" s="74"/>
      <c r="G191" s="74">
        <v>100.28181911660481</v>
      </c>
      <c r="H191" s="74">
        <v>119.38344254715416</v>
      </c>
      <c r="I191" s="106">
        <v>105.22385823460738</v>
      </c>
      <c r="J191" s="74">
        <v>101.21849743529351</v>
      </c>
      <c r="K191" s="72"/>
    </row>
    <row r="192" spans="1:11" ht="15">
      <c r="A192" s="76"/>
      <c r="B192" s="113"/>
      <c r="C192" s="75" t="s">
        <v>93</v>
      </c>
      <c r="D192" s="74">
        <v>95.7627649136187</v>
      </c>
      <c r="E192" s="74">
        <v>114.98452559942334</v>
      </c>
      <c r="F192" s="74"/>
      <c r="G192" s="74">
        <v>97.30354673088493</v>
      </c>
      <c r="H192" s="74">
        <v>115.47714475090496</v>
      </c>
      <c r="I192" s="106">
        <v>102.87506237777235</v>
      </c>
      <c r="J192" s="74">
        <v>97.06715783038868</v>
      </c>
      <c r="K192" s="72"/>
    </row>
    <row r="193" spans="1:11" ht="15">
      <c r="A193" s="76"/>
      <c r="B193" s="113"/>
      <c r="C193" s="75" t="s">
        <v>94</v>
      </c>
      <c r="D193" s="74">
        <v>94.25973771119892</v>
      </c>
      <c r="E193" s="74">
        <v>110.66112141099542</v>
      </c>
      <c r="F193" s="74"/>
      <c r="G193" s="74">
        <v>95.89427638735286</v>
      </c>
      <c r="H193" s="74">
        <v>111.71992722517652</v>
      </c>
      <c r="I193" s="106">
        <v>99.91081528179993</v>
      </c>
      <c r="J193" s="74">
        <v>92.21887940513054</v>
      </c>
      <c r="K193" s="72"/>
    </row>
    <row r="194" spans="1:11" ht="15">
      <c r="A194" s="76"/>
      <c r="B194" s="113"/>
      <c r="C194" s="75" t="s">
        <v>95</v>
      </c>
      <c r="D194" s="74">
        <v>97.6923983676923</v>
      </c>
      <c r="E194" s="74">
        <v>113.90340921967447</v>
      </c>
      <c r="F194" s="74"/>
      <c r="G194" s="74">
        <v>98.71417145627781</v>
      </c>
      <c r="H194" s="74">
        <v>114.34807333675145</v>
      </c>
      <c r="I194" s="106">
        <v>102.85370229573158</v>
      </c>
      <c r="J194" s="74">
        <v>97.05248208828974</v>
      </c>
      <c r="K194" s="72"/>
    </row>
    <row r="195" spans="1:11" ht="15">
      <c r="A195" s="76"/>
      <c r="B195" s="113"/>
      <c r="C195" s="75" t="s">
        <v>96</v>
      </c>
      <c r="D195" s="74">
        <v>101.74398133373805</v>
      </c>
      <c r="E195" s="74">
        <v>118.37247189583115</v>
      </c>
      <c r="F195" s="74"/>
      <c r="G195" s="74">
        <v>102.89511149245097</v>
      </c>
      <c r="H195" s="74">
        <v>118.6955223836391</v>
      </c>
      <c r="I195" s="106">
        <v>106.4465247995392</v>
      </c>
      <c r="J195" s="74">
        <v>101.53797745556945</v>
      </c>
      <c r="K195" s="72"/>
    </row>
    <row r="196" spans="1:11" ht="15">
      <c r="A196" s="76"/>
      <c r="B196" s="113"/>
      <c r="C196" s="75" t="s">
        <v>97</v>
      </c>
      <c r="D196" s="74">
        <v>103.11507148528139</v>
      </c>
      <c r="E196" s="74">
        <v>119.76808021921217</v>
      </c>
      <c r="F196" s="74"/>
      <c r="G196" s="74">
        <v>104.70798569703656</v>
      </c>
      <c r="H196" s="74">
        <v>120.76893277660439</v>
      </c>
      <c r="I196" s="106">
        <v>107.95844882037</v>
      </c>
      <c r="J196" s="74">
        <v>101.7102937618849</v>
      </c>
      <c r="K196" s="72"/>
    </row>
    <row r="197" spans="1:11" ht="15">
      <c r="A197" s="76"/>
      <c r="B197" s="113"/>
      <c r="C197" s="75" t="s">
        <v>98</v>
      </c>
      <c r="D197" s="74">
        <v>109.30807417220336</v>
      </c>
      <c r="E197" s="74">
        <v>128.19473179858002</v>
      </c>
      <c r="F197" s="74"/>
      <c r="G197" s="74">
        <v>111.00599540772001</v>
      </c>
      <c r="H197" s="74">
        <v>129.43799884172023</v>
      </c>
      <c r="I197" s="106">
        <v>114.81341600761408</v>
      </c>
      <c r="J197" s="74">
        <v>108.70766008783104</v>
      </c>
      <c r="K197" s="72"/>
    </row>
    <row r="198" spans="1:11" ht="15">
      <c r="A198" s="76"/>
      <c r="B198" s="113"/>
      <c r="C198" s="75" t="s">
        <v>99</v>
      </c>
      <c r="D198" s="74">
        <v>112.69082496872265</v>
      </c>
      <c r="E198" s="74">
        <v>133.22934923891853</v>
      </c>
      <c r="F198" s="74"/>
      <c r="G198" s="74">
        <v>114.35725965888035</v>
      </c>
      <c r="H198" s="74">
        <v>134.43904935055286</v>
      </c>
      <c r="I198" s="106">
        <v>118.83222851329067</v>
      </c>
      <c r="J198" s="74">
        <v>111.37688596443547</v>
      </c>
      <c r="K198" s="72"/>
    </row>
    <row r="199" spans="1:11" ht="15">
      <c r="A199" s="76"/>
      <c r="B199" s="113"/>
      <c r="C199" s="75" t="s">
        <v>100</v>
      </c>
      <c r="D199" s="74">
        <v>117.63571258950283</v>
      </c>
      <c r="E199" s="74">
        <v>139.77480744599865</v>
      </c>
      <c r="F199" s="74"/>
      <c r="G199" s="74">
        <v>119.50069469354135</v>
      </c>
      <c r="H199" s="74">
        <v>141.39392996719045</v>
      </c>
      <c r="I199" s="106">
        <v>124.49069787278681</v>
      </c>
      <c r="J199" s="74">
        <v>115.37452897735523</v>
      </c>
      <c r="K199" s="72"/>
    </row>
    <row r="200" spans="1:11" ht="15">
      <c r="A200" s="76"/>
      <c r="B200" s="113"/>
      <c r="C200" s="75" t="s">
        <v>101</v>
      </c>
      <c r="D200" s="74">
        <v>116.61787409106779</v>
      </c>
      <c r="E200" s="74">
        <v>138.19982236040082</v>
      </c>
      <c r="F200" s="74"/>
      <c r="G200" s="74">
        <v>118.46649259030879</v>
      </c>
      <c r="H200" s="74">
        <v>140.5077414955605</v>
      </c>
      <c r="I200" s="106">
        <v>123.11841249837086</v>
      </c>
      <c r="J200" s="74">
        <v>112.22363962969186</v>
      </c>
      <c r="K200" s="72"/>
    </row>
    <row r="201" spans="1:11" ht="15">
      <c r="A201" s="76"/>
      <c r="B201" s="113"/>
      <c r="C201" s="75" t="s">
        <v>102</v>
      </c>
      <c r="D201" s="74">
        <v>114.02354141808459</v>
      </c>
      <c r="E201" s="74">
        <v>134.56829788540935</v>
      </c>
      <c r="F201" s="74"/>
      <c r="G201" s="74">
        <v>115.64049339317863</v>
      </c>
      <c r="H201" s="74">
        <v>136.92119943616908</v>
      </c>
      <c r="I201" s="106">
        <v>119.68066539048405</v>
      </c>
      <c r="J201" s="74">
        <v>109.93645435533972</v>
      </c>
      <c r="K201" s="72"/>
    </row>
    <row r="202" spans="1:11" ht="15">
      <c r="A202" s="76"/>
      <c r="B202" s="113"/>
      <c r="C202" s="75" t="s">
        <v>91</v>
      </c>
      <c r="D202" s="74">
        <v>110.2139587122507</v>
      </c>
      <c r="E202" s="74">
        <v>130.41003860316843</v>
      </c>
      <c r="F202" s="74"/>
      <c r="G202" s="74">
        <v>111.65726559371747</v>
      </c>
      <c r="H202" s="74">
        <v>132.5051353098689</v>
      </c>
      <c r="I202" s="106">
        <v>115.39272545805268</v>
      </c>
      <c r="J202" s="74">
        <v>107.40452057293943</v>
      </c>
      <c r="K202" s="72"/>
    </row>
    <row r="203" spans="1:11" ht="15">
      <c r="A203" s="76"/>
      <c r="B203" s="113">
        <v>2000</v>
      </c>
      <c r="C203" s="129" t="s">
        <v>92</v>
      </c>
      <c r="D203" s="129">
        <v>111.5007425692366</v>
      </c>
      <c r="E203" s="129">
        <v>130.53288889655025</v>
      </c>
      <c r="F203" s="129"/>
      <c r="G203" s="129">
        <v>112.87555582299798</v>
      </c>
      <c r="H203" s="129">
        <v>133.1531195915383</v>
      </c>
      <c r="I203" s="130">
        <v>117.69580098604446</v>
      </c>
      <c r="J203" s="129">
        <v>105.71936422963779</v>
      </c>
      <c r="K203" s="72"/>
    </row>
    <row r="204" spans="1:11" ht="15">
      <c r="A204" s="76"/>
      <c r="B204" s="113"/>
      <c r="C204" s="129" t="s">
        <v>93</v>
      </c>
      <c r="D204" s="129">
        <v>111.56376957583977</v>
      </c>
      <c r="E204" s="129">
        <v>129.67775777611678</v>
      </c>
      <c r="F204" s="129"/>
      <c r="G204" s="129">
        <v>112.89144382555538</v>
      </c>
      <c r="H204" s="129">
        <v>132.11973212991975</v>
      </c>
      <c r="I204" s="130">
        <v>117.9749379346677</v>
      </c>
      <c r="J204" s="129">
        <v>106.52664895330861</v>
      </c>
      <c r="K204" s="72"/>
    </row>
    <row r="205" spans="1:11" ht="15">
      <c r="A205" s="76"/>
      <c r="B205" s="113"/>
      <c r="C205" s="129" t="s">
        <v>94</v>
      </c>
      <c r="D205" s="129">
        <v>111.10943009958798</v>
      </c>
      <c r="E205" s="129">
        <v>129.07870145989747</v>
      </c>
      <c r="F205" s="129"/>
      <c r="G205" s="129">
        <v>112.32140864735388</v>
      </c>
      <c r="H205" s="129">
        <v>131.24487140388032</v>
      </c>
      <c r="I205" s="130">
        <v>117.43073980618274</v>
      </c>
      <c r="J205" s="129">
        <v>107.27891991474596</v>
      </c>
      <c r="K205" s="72"/>
    </row>
    <row r="206" spans="1:12" ht="15">
      <c r="A206" s="76"/>
      <c r="B206" s="113"/>
      <c r="C206" s="129" t="s">
        <v>95</v>
      </c>
      <c r="D206" s="129">
        <v>110.2258257697951</v>
      </c>
      <c r="E206" s="129">
        <v>130.15265403224373</v>
      </c>
      <c r="F206" s="129"/>
      <c r="G206" s="129">
        <v>111.65927178042021</v>
      </c>
      <c r="H206" s="129">
        <v>132.0861289964776</v>
      </c>
      <c r="I206" s="130">
        <v>118.81216462805111</v>
      </c>
      <c r="J206" s="129">
        <v>109.33639166380632</v>
      </c>
      <c r="K206" s="72"/>
      <c r="L206" s="129"/>
    </row>
    <row r="207" spans="1:12" ht="15">
      <c r="A207" s="76"/>
      <c r="B207" s="113"/>
      <c r="C207" s="129" t="s">
        <v>96</v>
      </c>
      <c r="D207" s="129">
        <v>112.86647813583302</v>
      </c>
      <c r="E207" s="129">
        <v>132.7692022383514</v>
      </c>
      <c r="F207" s="129"/>
      <c r="G207" s="129">
        <v>114.422936145173</v>
      </c>
      <c r="H207" s="129">
        <v>134.83545237510944</v>
      </c>
      <c r="I207" s="130">
        <v>120.58461021779303</v>
      </c>
      <c r="J207" s="129">
        <v>112.12586378769677</v>
      </c>
      <c r="K207" s="72"/>
      <c r="L207" s="129"/>
    </row>
    <row r="208" spans="1:12" ht="15">
      <c r="A208" s="76"/>
      <c r="B208" s="113"/>
      <c r="C208" s="129" t="s">
        <v>97</v>
      </c>
      <c r="D208" s="129">
        <v>118.20900743231581</v>
      </c>
      <c r="E208" s="129">
        <v>138.84275341674564</v>
      </c>
      <c r="F208" s="129"/>
      <c r="G208" s="129">
        <v>119.58678963136884</v>
      </c>
      <c r="H208" s="129">
        <v>140.7943069339321</v>
      </c>
      <c r="I208" s="130">
        <v>126.02114592176594</v>
      </c>
      <c r="J208" s="129">
        <v>116.63096010533782</v>
      </c>
      <c r="K208" s="72"/>
      <c r="L208" s="129"/>
    </row>
    <row r="209" spans="1:12" ht="15">
      <c r="A209" s="76"/>
      <c r="B209" s="113"/>
      <c r="C209" s="129" t="s">
        <v>98</v>
      </c>
      <c r="D209" s="129">
        <v>119.39860040725488</v>
      </c>
      <c r="E209" s="129">
        <v>141.85694373758855</v>
      </c>
      <c r="F209" s="129"/>
      <c r="G209" s="129">
        <v>120.74961286389563</v>
      </c>
      <c r="H209" s="129">
        <v>143.8559597553362</v>
      </c>
      <c r="I209" s="130">
        <v>128.16234618990322</v>
      </c>
      <c r="J209" s="129">
        <v>120.21399996885329</v>
      </c>
      <c r="K209" s="72"/>
      <c r="L209" s="129"/>
    </row>
    <row r="210" spans="1:12" ht="15">
      <c r="A210" s="76"/>
      <c r="B210" s="113"/>
      <c r="C210" s="129" t="s">
        <v>99</v>
      </c>
      <c r="D210" s="129">
        <v>119.28622045801393</v>
      </c>
      <c r="E210" s="129">
        <v>142.20468204644018</v>
      </c>
      <c r="F210" s="129"/>
      <c r="G210" s="129">
        <v>120.79761450227254</v>
      </c>
      <c r="H210" s="129">
        <v>144.52260761534689</v>
      </c>
      <c r="I210" s="130">
        <v>128.12716919794843</v>
      </c>
      <c r="J210" s="129">
        <v>122.0882264808224</v>
      </c>
      <c r="K210" s="72"/>
      <c r="L210" s="129"/>
    </row>
    <row r="211" spans="1:12" ht="15">
      <c r="A211" s="76"/>
      <c r="B211" s="113"/>
      <c r="C211" s="129" t="s">
        <v>100</v>
      </c>
      <c r="D211" s="129">
        <v>120.34624363891191</v>
      </c>
      <c r="E211" s="129">
        <v>143.08201473097006</v>
      </c>
      <c r="F211" s="129"/>
      <c r="G211" s="129">
        <v>121.9757182448706</v>
      </c>
      <c r="H211" s="129">
        <v>145.6007255838604</v>
      </c>
      <c r="I211" s="130">
        <v>128.2796239772349</v>
      </c>
      <c r="J211" s="129">
        <v>123.2888304436419</v>
      </c>
      <c r="K211" s="72"/>
      <c r="L211" s="129"/>
    </row>
    <row r="212" spans="1:12" ht="15">
      <c r="A212" s="76"/>
      <c r="B212" s="113"/>
      <c r="C212" s="129" t="s">
        <v>101</v>
      </c>
      <c r="D212" s="129">
        <v>118.02153888854441</v>
      </c>
      <c r="E212" s="129">
        <v>140.04016348888712</v>
      </c>
      <c r="F212" s="129"/>
      <c r="G212" s="129">
        <v>119.99438910149097</v>
      </c>
      <c r="H212" s="129">
        <v>142.81681241522816</v>
      </c>
      <c r="I212" s="130">
        <v>124.92325171154208</v>
      </c>
      <c r="J212" s="129">
        <v>120.75983731221729</v>
      </c>
      <c r="K212" s="72"/>
      <c r="L212" s="129"/>
    </row>
    <row r="213" spans="1:12" ht="15">
      <c r="A213" s="76"/>
      <c r="B213" s="113"/>
      <c r="C213" s="129" t="s">
        <v>102</v>
      </c>
      <c r="D213" s="129">
        <v>115.40246270730728</v>
      </c>
      <c r="E213" s="129">
        <v>136.8491011776087</v>
      </c>
      <c r="F213" s="129"/>
      <c r="G213" s="129">
        <v>117.31910578075684</v>
      </c>
      <c r="H213" s="129">
        <v>139.6238155477273</v>
      </c>
      <c r="I213" s="130">
        <v>121.90393756612765</v>
      </c>
      <c r="J213" s="129">
        <v>118.75892936827694</v>
      </c>
      <c r="K213" s="72"/>
      <c r="L213" s="129"/>
    </row>
    <row r="214" spans="1:12" ht="15">
      <c r="A214" s="76"/>
      <c r="B214" s="113"/>
      <c r="C214" s="129" t="s">
        <v>91</v>
      </c>
      <c r="D214" s="129">
        <v>117.6461004787512</v>
      </c>
      <c r="E214" s="129">
        <v>140.5129285079395</v>
      </c>
      <c r="F214" s="129"/>
      <c r="G214" s="129">
        <v>119.70198099168287</v>
      </c>
      <c r="H214" s="129">
        <v>143.13926131491436</v>
      </c>
      <c r="I214" s="130">
        <v>125.19590454474437</v>
      </c>
      <c r="J214" s="129">
        <v>122.2675508544759</v>
      </c>
      <c r="K214" s="72"/>
      <c r="L214" s="129"/>
    </row>
    <row r="215" spans="1:12" ht="15">
      <c r="A215" s="76"/>
      <c r="B215" s="113">
        <v>2001</v>
      </c>
      <c r="C215" s="129" t="s">
        <v>92</v>
      </c>
      <c r="D215" s="129">
        <v>120.74753326189453</v>
      </c>
      <c r="E215" s="129">
        <v>143.94902498574325</v>
      </c>
      <c r="F215" s="129"/>
      <c r="G215" s="129">
        <v>123.0977674437736</v>
      </c>
      <c r="H215" s="129">
        <v>146.57711117489515</v>
      </c>
      <c r="I215" s="130">
        <v>129.02010669294197</v>
      </c>
      <c r="J215" s="129">
        <v>125.5462060382321</v>
      </c>
      <c r="K215" s="72"/>
      <c r="L215" s="129"/>
    </row>
    <row r="216" spans="1:12" ht="15">
      <c r="A216" s="76"/>
      <c r="B216" s="113"/>
      <c r="C216" s="129" t="s">
        <v>93</v>
      </c>
      <c r="D216" s="129">
        <v>117.76795428132493</v>
      </c>
      <c r="E216" s="129">
        <v>141.50062088291935</v>
      </c>
      <c r="F216" s="129"/>
      <c r="G216" s="129">
        <v>119.71001004032145</v>
      </c>
      <c r="H216" s="129">
        <v>144.02186959865318</v>
      </c>
      <c r="I216" s="130">
        <v>128.0001831081116</v>
      </c>
      <c r="J216" s="129">
        <v>123.8849137463079</v>
      </c>
      <c r="K216" s="72"/>
      <c r="L216" s="129"/>
    </row>
    <row r="217" spans="1:12" ht="15">
      <c r="A217" s="76"/>
      <c r="B217" s="113"/>
      <c r="C217" s="129" t="s">
        <v>94</v>
      </c>
      <c r="D217" s="129">
        <v>116.73889381967082</v>
      </c>
      <c r="E217" s="129">
        <v>141.0950792918665</v>
      </c>
      <c r="F217" s="129"/>
      <c r="G217" s="129">
        <v>118.70141518183861</v>
      </c>
      <c r="H217" s="129">
        <v>143.60608533863487</v>
      </c>
      <c r="I217" s="130">
        <v>127.8691005832604</v>
      </c>
      <c r="J217" s="129">
        <v>124.18090756348758</v>
      </c>
      <c r="K217" s="72"/>
      <c r="L217" s="129"/>
    </row>
    <row r="218" spans="1:12" ht="15">
      <c r="A218" s="76"/>
      <c r="B218" s="113"/>
      <c r="C218" s="129" t="s">
        <v>95</v>
      </c>
      <c r="D218" s="129">
        <v>117.1991369428337</v>
      </c>
      <c r="E218" s="129">
        <v>142.34913897302937</v>
      </c>
      <c r="F218" s="129"/>
      <c r="G218" s="129">
        <v>119.18748147751752</v>
      </c>
      <c r="H218" s="129">
        <v>144.76664639727997</v>
      </c>
      <c r="I218" s="130">
        <v>129.07127279396892</v>
      </c>
      <c r="J218" s="129">
        <v>124.98182047489628</v>
      </c>
      <c r="K218" s="72"/>
      <c r="L218" s="129"/>
    </row>
    <row r="219" spans="1:12" ht="15">
      <c r="A219" s="76"/>
      <c r="B219" s="113"/>
      <c r="C219" s="129" t="s">
        <v>96</v>
      </c>
      <c r="D219" s="129">
        <v>117.43188178482865</v>
      </c>
      <c r="E219" s="129">
        <v>143.29397736226105</v>
      </c>
      <c r="F219" s="129"/>
      <c r="G219" s="129">
        <v>119.40903899367315</v>
      </c>
      <c r="H219" s="129">
        <v>145.70988131297815</v>
      </c>
      <c r="I219" s="130">
        <v>129.56910707753846</v>
      </c>
      <c r="J219" s="129">
        <v>125.65798580712271</v>
      </c>
      <c r="K219" s="72"/>
      <c r="L219" s="129"/>
    </row>
    <row r="220" spans="1:12" ht="15">
      <c r="A220" s="76"/>
      <c r="B220" s="113"/>
      <c r="C220" s="129" t="s">
        <v>97</v>
      </c>
      <c r="D220" s="129">
        <v>114.7305809641077</v>
      </c>
      <c r="E220" s="129">
        <v>140.15555767103976</v>
      </c>
      <c r="F220" s="129"/>
      <c r="G220" s="129">
        <v>116.73419025358088</v>
      </c>
      <c r="H220" s="129">
        <v>142.60853788346915</v>
      </c>
      <c r="I220" s="130">
        <v>126.30288583832707</v>
      </c>
      <c r="J220" s="129">
        <v>123.04892505994505</v>
      </c>
      <c r="K220" s="72"/>
      <c r="L220" s="129"/>
    </row>
    <row r="221" spans="1:12" ht="15">
      <c r="A221" s="76"/>
      <c r="B221" s="113"/>
      <c r="C221" s="129" t="s">
        <v>98</v>
      </c>
      <c r="D221" s="129">
        <v>113.44869925794453</v>
      </c>
      <c r="E221" s="129">
        <v>139.27192316413792</v>
      </c>
      <c r="F221" s="129"/>
      <c r="G221" s="129">
        <v>115.45267661892764</v>
      </c>
      <c r="H221" s="129">
        <v>141.94038653651359</v>
      </c>
      <c r="I221" s="130">
        <v>125.2383247991298</v>
      </c>
      <c r="J221" s="129">
        <v>123.003132848081</v>
      </c>
      <c r="K221" s="72"/>
      <c r="L221" s="129"/>
    </row>
    <row r="222" spans="1:12" ht="15">
      <c r="A222" s="76"/>
      <c r="B222" s="113"/>
      <c r="C222" s="129" t="s">
        <v>99</v>
      </c>
      <c r="D222" s="129">
        <v>113.48722651364295</v>
      </c>
      <c r="E222" s="129">
        <v>139.17602205461222</v>
      </c>
      <c r="F222" s="129"/>
      <c r="G222" s="129">
        <v>115.30760428309156</v>
      </c>
      <c r="H222" s="129">
        <v>141.7336254568874</v>
      </c>
      <c r="I222" s="130">
        <v>125.09968091272185</v>
      </c>
      <c r="J222" s="129">
        <v>123.21460170450109</v>
      </c>
      <c r="K222" s="72"/>
      <c r="L222" s="129"/>
    </row>
    <row r="223" spans="1:12" ht="15">
      <c r="A223" s="76"/>
      <c r="B223" s="113"/>
      <c r="C223" s="129" t="s">
        <v>100</v>
      </c>
      <c r="D223" s="129">
        <v>115.23646285664823</v>
      </c>
      <c r="E223" s="129">
        <v>141.56775913395856</v>
      </c>
      <c r="F223" s="129"/>
      <c r="G223" s="129">
        <v>117.04313472296536</v>
      </c>
      <c r="H223" s="129">
        <v>144.131947610598</v>
      </c>
      <c r="I223" s="130">
        <v>126.50883476853032</v>
      </c>
      <c r="J223" s="129">
        <v>124.03403475035543</v>
      </c>
      <c r="K223" s="72"/>
      <c r="L223" s="129"/>
    </row>
    <row r="224" spans="1:12" ht="15">
      <c r="A224" s="76"/>
      <c r="B224" s="113"/>
      <c r="C224" s="129" t="s">
        <v>101</v>
      </c>
      <c r="D224" s="129">
        <v>113.17066896795347</v>
      </c>
      <c r="E224" s="129">
        <v>140.31402801878008</v>
      </c>
      <c r="F224" s="129"/>
      <c r="G224" s="129">
        <v>114.85904700900834</v>
      </c>
      <c r="H224" s="129">
        <v>142.8465231026536</v>
      </c>
      <c r="I224" s="130">
        <v>125.0961773756594</v>
      </c>
      <c r="J224" s="129">
        <v>122.76297493233514</v>
      </c>
      <c r="K224" s="72"/>
      <c r="L224" s="129"/>
    </row>
    <row r="225" spans="1:12" ht="15">
      <c r="A225" s="76"/>
      <c r="B225" s="113"/>
      <c r="C225" s="129" t="s">
        <v>102</v>
      </c>
      <c r="D225" s="129">
        <v>112.40847850013739</v>
      </c>
      <c r="E225" s="129">
        <v>139.81298965151333</v>
      </c>
      <c r="F225" s="129"/>
      <c r="G225" s="129">
        <v>113.98001729528255</v>
      </c>
      <c r="H225" s="129">
        <v>142.2416683546913</v>
      </c>
      <c r="I225" s="130">
        <v>124.6526250890674</v>
      </c>
      <c r="J225" s="129">
        <v>122.85965677418307</v>
      </c>
      <c r="K225" s="72"/>
      <c r="L225" s="129"/>
    </row>
    <row r="226" spans="1:12" ht="15">
      <c r="A226" s="76"/>
      <c r="B226" s="113"/>
      <c r="C226" s="129" t="s">
        <v>91</v>
      </c>
      <c r="D226" s="129">
        <v>111.63219096722081</v>
      </c>
      <c r="E226" s="129">
        <v>139.43250185093962</v>
      </c>
      <c r="F226" s="129"/>
      <c r="G226" s="129">
        <v>113.18767621598225</v>
      </c>
      <c r="H226" s="129">
        <v>141.9505296207281</v>
      </c>
      <c r="I226" s="130">
        <v>124.81842730498522</v>
      </c>
      <c r="J226" s="129">
        <v>123.14248577675819</v>
      </c>
      <c r="K226" s="72"/>
      <c r="L226" s="129"/>
    </row>
    <row r="227" spans="1:12" ht="15">
      <c r="A227" s="76"/>
      <c r="B227" s="113">
        <v>2002</v>
      </c>
      <c r="C227" s="129" t="s">
        <v>92</v>
      </c>
      <c r="D227" s="129">
        <v>109.62490202499407</v>
      </c>
      <c r="E227" s="129">
        <v>135.67893314470624</v>
      </c>
      <c r="F227" s="129"/>
      <c r="G227" s="129">
        <v>111.24298964816974</v>
      </c>
      <c r="H227" s="129">
        <v>138.30359593430518</v>
      </c>
      <c r="I227" s="130">
        <v>122.61798585996641</v>
      </c>
      <c r="J227" s="129">
        <v>120.84324777707154</v>
      </c>
      <c r="K227" s="72"/>
      <c r="L227" s="129"/>
    </row>
    <row r="228" spans="1:12" ht="15">
      <c r="A228" s="76"/>
      <c r="B228" s="113"/>
      <c r="C228" s="129" t="s">
        <v>93</v>
      </c>
      <c r="D228" s="129">
        <v>107.50885944521889</v>
      </c>
      <c r="E228" s="129">
        <v>131.45610444414257</v>
      </c>
      <c r="F228" s="129"/>
      <c r="G228" s="129">
        <v>109.30478483097328</v>
      </c>
      <c r="H228" s="129">
        <v>134.30510498850057</v>
      </c>
      <c r="I228" s="130">
        <v>119.24051734265892</v>
      </c>
      <c r="J228" s="129">
        <v>120.06147068384556</v>
      </c>
      <c r="K228" s="72"/>
      <c r="L228" s="129"/>
    </row>
    <row r="229" spans="1:12" ht="15">
      <c r="A229" s="76"/>
      <c r="B229" s="113"/>
      <c r="C229" s="129" t="s">
        <v>94</v>
      </c>
      <c r="D229" s="129">
        <v>108.45724763678302</v>
      </c>
      <c r="E229" s="129">
        <v>131.25868120514147</v>
      </c>
      <c r="F229" s="129"/>
      <c r="G229" s="129">
        <v>110.31332359521772</v>
      </c>
      <c r="H229" s="129">
        <v>134.07065904359612</v>
      </c>
      <c r="I229" s="130">
        <v>118.8117886497298</v>
      </c>
      <c r="J229" s="129">
        <v>119.96498509373829</v>
      </c>
      <c r="K229" s="72"/>
      <c r="L229" s="129"/>
    </row>
    <row r="230" spans="1:12" ht="15">
      <c r="A230" s="76"/>
      <c r="B230" s="113"/>
      <c r="C230" s="129" t="s">
        <v>95</v>
      </c>
      <c r="D230" s="129">
        <v>108.42060955319594</v>
      </c>
      <c r="E230" s="129">
        <v>130.57362634426778</v>
      </c>
      <c r="F230" s="129"/>
      <c r="G230" s="129">
        <v>110.39858168971529</v>
      </c>
      <c r="H230" s="129">
        <v>133.60544451849168</v>
      </c>
      <c r="I230" s="130">
        <v>119.15085848291622</v>
      </c>
      <c r="J230" s="129">
        <v>118.7822187761639</v>
      </c>
      <c r="K230" s="72"/>
      <c r="L230" s="129"/>
    </row>
    <row r="231" spans="1:12" ht="15">
      <c r="A231" s="76"/>
      <c r="B231" s="113"/>
      <c r="C231" s="129" t="s">
        <v>96</v>
      </c>
      <c r="D231" s="129">
        <v>109.76966584053525</v>
      </c>
      <c r="E231" s="129">
        <v>131.41226994112148</v>
      </c>
      <c r="F231" s="129"/>
      <c r="G231" s="129">
        <v>111.61527265449331</v>
      </c>
      <c r="H231" s="129">
        <v>134.26964987937887</v>
      </c>
      <c r="I231" s="130">
        <v>120.20678358047034</v>
      </c>
      <c r="J231" s="129">
        <v>120.13074903430937</v>
      </c>
      <c r="K231" s="72"/>
      <c r="L231" s="129"/>
    </row>
    <row r="232" spans="1:12" ht="15">
      <c r="A232" s="76"/>
      <c r="B232" s="113"/>
      <c r="C232" s="129" t="s">
        <v>97</v>
      </c>
      <c r="D232" s="129">
        <v>110.50874672985826</v>
      </c>
      <c r="E232" s="129">
        <v>131.55346603463363</v>
      </c>
      <c r="F232" s="129"/>
      <c r="G232" s="129">
        <v>112.25029987230309</v>
      </c>
      <c r="H232" s="129">
        <v>134.28575969861257</v>
      </c>
      <c r="I232" s="130">
        <v>120.01155280015088</v>
      </c>
      <c r="J232" s="129">
        <v>122.02645607133948</v>
      </c>
      <c r="K232" s="72"/>
      <c r="L232" s="129"/>
    </row>
    <row r="233" spans="1:12" ht="15">
      <c r="A233" s="76"/>
      <c r="B233" s="113"/>
      <c r="C233" s="129" t="s">
        <v>98</v>
      </c>
      <c r="D233" s="129">
        <v>117.09493649040294</v>
      </c>
      <c r="E233" s="129">
        <v>139.91404768761348</v>
      </c>
      <c r="F233" s="129"/>
      <c r="G233" s="129">
        <v>118.89162910082638</v>
      </c>
      <c r="H233" s="129">
        <v>142.73170047116602</v>
      </c>
      <c r="I233" s="130">
        <v>126.81493883794126</v>
      </c>
      <c r="J233" s="129">
        <v>129.54958329267387</v>
      </c>
      <c r="K233" s="72"/>
      <c r="L233" s="129"/>
    </row>
    <row r="234" spans="1:12" ht="15">
      <c r="A234" s="76"/>
      <c r="B234" s="113"/>
      <c r="C234" s="129" t="s">
        <v>99</v>
      </c>
      <c r="D234" s="129">
        <v>121.70606669324027</v>
      </c>
      <c r="E234" s="129">
        <v>146.65197302862165</v>
      </c>
      <c r="F234" s="129"/>
      <c r="G234" s="129">
        <v>123.71774865852798</v>
      </c>
      <c r="H234" s="129">
        <v>149.7403467514425</v>
      </c>
      <c r="I234" s="130">
        <v>132.87164092208656</v>
      </c>
      <c r="J234" s="129">
        <v>136.02493619699584</v>
      </c>
      <c r="K234" s="72"/>
      <c r="L234" s="129"/>
    </row>
    <row r="235" spans="1:12" ht="15">
      <c r="A235" s="76"/>
      <c r="B235" s="113"/>
      <c r="C235" s="129" t="s">
        <v>100</v>
      </c>
      <c r="D235" s="129">
        <v>123.85900818298698</v>
      </c>
      <c r="E235" s="129">
        <v>150.94884698223007</v>
      </c>
      <c r="F235" s="129"/>
      <c r="G235" s="129">
        <v>126.22447733473221</v>
      </c>
      <c r="H235" s="129">
        <v>154.63481365659118</v>
      </c>
      <c r="I235" s="130">
        <v>136.27518291984956</v>
      </c>
      <c r="J235" s="129">
        <v>140.03874046776147</v>
      </c>
      <c r="K235" s="72"/>
      <c r="L235" s="129"/>
    </row>
    <row r="236" spans="1:11" ht="15">
      <c r="A236" s="76"/>
      <c r="B236" s="113"/>
      <c r="C236" s="129" t="s">
        <v>101</v>
      </c>
      <c r="D236" s="129">
        <v>125.23870218276815</v>
      </c>
      <c r="E236" s="129">
        <v>153.83621898981792</v>
      </c>
      <c r="F236" s="129"/>
      <c r="G236" s="129">
        <v>127.9636860594881</v>
      </c>
      <c r="H236" s="129">
        <v>158.11157479500244</v>
      </c>
      <c r="I236" s="130">
        <v>138.9109899195234</v>
      </c>
      <c r="J236" s="129">
        <v>142.1526535126235</v>
      </c>
      <c r="K236" s="72"/>
    </row>
    <row r="237" spans="1:11" ht="15">
      <c r="A237" s="76"/>
      <c r="B237" s="113"/>
      <c r="C237" s="129" t="s">
        <v>102</v>
      </c>
      <c r="D237" s="129">
        <v>122.39811381144476</v>
      </c>
      <c r="E237" s="129">
        <v>149.9914456897289</v>
      </c>
      <c r="F237" s="129"/>
      <c r="G237" s="129">
        <v>124.86602430592015</v>
      </c>
      <c r="H237" s="129">
        <v>153.880382964689</v>
      </c>
      <c r="I237" s="130">
        <v>135.47734102457974</v>
      </c>
      <c r="J237" s="129">
        <v>137.61196162058843</v>
      </c>
      <c r="K237" s="72"/>
    </row>
    <row r="238" spans="1:11" ht="15">
      <c r="A238" s="76"/>
      <c r="B238" s="113"/>
      <c r="C238" s="129" t="s">
        <v>91</v>
      </c>
      <c r="D238" s="129">
        <v>126.99922042397395</v>
      </c>
      <c r="E238" s="129">
        <v>155.68461791567958</v>
      </c>
      <c r="F238" s="129"/>
      <c r="G238" s="129">
        <v>129.46831129590868</v>
      </c>
      <c r="H238" s="129">
        <v>159.5953577476514</v>
      </c>
      <c r="I238" s="130">
        <v>140.68392475542922</v>
      </c>
      <c r="J238" s="129">
        <v>142.0512455039193</v>
      </c>
      <c r="K238" s="72"/>
    </row>
    <row r="239" spans="1:11" ht="15">
      <c r="A239" s="76"/>
      <c r="B239" s="113">
        <v>2003</v>
      </c>
      <c r="C239" s="129" t="s">
        <v>92</v>
      </c>
      <c r="D239" s="129">
        <v>131.03265167436064</v>
      </c>
      <c r="E239" s="129">
        <v>157.95404758541815</v>
      </c>
      <c r="F239" s="129"/>
      <c r="G239" s="129">
        <v>133.68773263368712</v>
      </c>
      <c r="H239" s="129">
        <v>162.09433980114423</v>
      </c>
      <c r="I239" s="130">
        <v>143.7514952181506</v>
      </c>
      <c r="J239" s="129">
        <v>146.19054381302038</v>
      </c>
      <c r="K239" s="72"/>
    </row>
    <row r="240" spans="1:11" ht="15">
      <c r="A240" s="76"/>
      <c r="B240" s="113"/>
      <c r="C240" s="129" t="s">
        <v>93</v>
      </c>
      <c r="D240" s="129">
        <v>134.45058217499312</v>
      </c>
      <c r="E240" s="129">
        <v>160.6399363772533</v>
      </c>
      <c r="F240" s="129"/>
      <c r="G240" s="129">
        <v>137.1451181285954</v>
      </c>
      <c r="H240" s="129">
        <v>164.75429779634408</v>
      </c>
      <c r="I240" s="130">
        <v>146.56121955711774</v>
      </c>
      <c r="J240" s="129">
        <v>146.04948076782503</v>
      </c>
      <c r="K240" s="72"/>
    </row>
    <row r="241" spans="1:11" ht="15">
      <c r="A241" s="76"/>
      <c r="B241" s="113"/>
      <c r="C241" s="129" t="s">
        <v>94</v>
      </c>
      <c r="D241" s="129">
        <v>136.76973721512698</v>
      </c>
      <c r="E241" s="129">
        <v>161.46953666926015</v>
      </c>
      <c r="F241" s="129"/>
      <c r="G241" s="129">
        <v>139.438905974105</v>
      </c>
      <c r="H241" s="129">
        <v>165.37268683373466</v>
      </c>
      <c r="I241" s="130">
        <v>147.57084505828286</v>
      </c>
      <c r="J241" s="129">
        <v>145.35339354667022</v>
      </c>
      <c r="K241" s="72"/>
    </row>
    <row r="242" spans="1:11" ht="15">
      <c r="A242" s="76"/>
      <c r="B242" s="113"/>
      <c r="C242" s="129" t="s">
        <v>95</v>
      </c>
      <c r="D242" s="129">
        <v>132.38571221332393</v>
      </c>
      <c r="E242" s="129">
        <v>159.83062443115747</v>
      </c>
      <c r="F242" s="129"/>
      <c r="G242" s="129">
        <v>134.41966378576382</v>
      </c>
      <c r="H242" s="129">
        <v>163.1962600591078</v>
      </c>
      <c r="I242" s="130">
        <v>145.93939185266012</v>
      </c>
      <c r="J242" s="129">
        <v>144.1427025739538</v>
      </c>
      <c r="K242" s="72"/>
    </row>
    <row r="243" spans="1:11" ht="15">
      <c r="A243" s="76"/>
      <c r="B243" s="113"/>
      <c r="C243" s="129" t="s">
        <v>96</v>
      </c>
      <c r="D243" s="129">
        <v>131.1883635431411</v>
      </c>
      <c r="E243" s="129">
        <v>158.3727335770289</v>
      </c>
      <c r="F243" s="129"/>
      <c r="G243" s="129">
        <v>133.06319737557692</v>
      </c>
      <c r="H243" s="129">
        <v>161.38885116551492</v>
      </c>
      <c r="I243" s="130">
        <v>145.2595338944748</v>
      </c>
      <c r="J243" s="129">
        <v>142.36006047149857</v>
      </c>
      <c r="K243" s="72"/>
    </row>
    <row r="244" spans="1:11" ht="15">
      <c r="A244" s="76"/>
      <c r="B244" s="113"/>
      <c r="C244" s="129" t="s">
        <v>97</v>
      </c>
      <c r="D244" s="129">
        <v>130.7505239519038</v>
      </c>
      <c r="E244" s="129">
        <v>157.06726792203992</v>
      </c>
      <c r="F244" s="129"/>
      <c r="G244" s="129">
        <v>132.6512860892726</v>
      </c>
      <c r="H244" s="129">
        <v>159.9646560859571</v>
      </c>
      <c r="I244" s="130">
        <v>143.90899806137782</v>
      </c>
      <c r="J244" s="129">
        <v>140.76269929339085</v>
      </c>
      <c r="K244" s="72"/>
    </row>
    <row r="245" spans="1:11" ht="15">
      <c r="A245" s="76"/>
      <c r="B245" s="113"/>
      <c r="C245" s="129" t="s">
        <v>98</v>
      </c>
      <c r="D245" s="129">
        <v>131.9024851290748</v>
      </c>
      <c r="E245" s="129">
        <v>159.02865156710124</v>
      </c>
      <c r="F245" s="129"/>
      <c r="G245" s="129">
        <v>133.63888977526935</v>
      </c>
      <c r="H245" s="129">
        <v>161.78388508259218</v>
      </c>
      <c r="I245" s="130">
        <v>144.73189014621875</v>
      </c>
      <c r="J245" s="129">
        <v>142.09917879829695</v>
      </c>
      <c r="K245" s="72"/>
    </row>
    <row r="246" spans="1:11" ht="15">
      <c r="A246" s="76"/>
      <c r="B246" s="113"/>
      <c r="C246" s="129" t="s">
        <v>99</v>
      </c>
      <c r="D246" s="129">
        <v>131.2119524133014</v>
      </c>
      <c r="E246" s="129">
        <v>158.13299092284308</v>
      </c>
      <c r="F246" s="129"/>
      <c r="G246" s="129">
        <v>133.02980132929895</v>
      </c>
      <c r="H246" s="129">
        <v>160.9785500358181</v>
      </c>
      <c r="I246" s="130">
        <v>143.5256305560133</v>
      </c>
      <c r="J246" s="129">
        <v>140.6554548433905</v>
      </c>
      <c r="K246" s="72"/>
    </row>
    <row r="247" spans="1:11" ht="15">
      <c r="A247" s="76"/>
      <c r="B247" s="113"/>
      <c r="C247" s="129" t="s">
        <v>100</v>
      </c>
      <c r="D247" s="129">
        <v>131.14836833737473</v>
      </c>
      <c r="E247" s="129">
        <v>157.9588951211645</v>
      </c>
      <c r="F247" s="129"/>
      <c r="G247" s="129">
        <v>132.8218357902074</v>
      </c>
      <c r="H247" s="129">
        <v>160.51264841147278</v>
      </c>
      <c r="I247" s="130">
        <v>142.95300128961384</v>
      </c>
      <c r="J247" s="129">
        <v>139.8235851923538</v>
      </c>
      <c r="K247" s="72"/>
    </row>
    <row r="248" spans="1:11" ht="15">
      <c r="A248" s="76"/>
      <c r="B248" s="113"/>
      <c r="C248" s="129" t="s">
        <v>101</v>
      </c>
      <c r="D248" s="129">
        <v>134.7034102484288</v>
      </c>
      <c r="E248" s="129">
        <v>161.93331595552542</v>
      </c>
      <c r="F248" s="129"/>
      <c r="G248" s="129">
        <v>136.35978951522205</v>
      </c>
      <c r="H248" s="129">
        <v>164.3960391185263</v>
      </c>
      <c r="I248" s="130">
        <v>146.6475516713443</v>
      </c>
      <c r="J248" s="129">
        <v>141.9410261781845</v>
      </c>
      <c r="K248" s="72"/>
    </row>
    <row r="249" spans="1:11" ht="15">
      <c r="A249" s="76"/>
      <c r="B249" s="113"/>
      <c r="C249" s="129" t="s">
        <v>102</v>
      </c>
      <c r="D249" s="129">
        <v>132.93175568011094</v>
      </c>
      <c r="E249" s="129">
        <v>159.9430656003237</v>
      </c>
      <c r="F249" s="129"/>
      <c r="G249" s="129">
        <v>134.47911573962003</v>
      </c>
      <c r="H249" s="129">
        <v>162.2209903809968</v>
      </c>
      <c r="I249" s="130">
        <v>144.86895798700422</v>
      </c>
      <c r="J249" s="129">
        <v>140.1845225829922</v>
      </c>
      <c r="K249" s="72"/>
    </row>
    <row r="250" spans="1:11" ht="15">
      <c r="A250" s="76"/>
      <c r="B250" s="113"/>
      <c r="C250" s="129" t="s">
        <v>91</v>
      </c>
      <c r="D250" s="129">
        <v>132.46719279856057</v>
      </c>
      <c r="E250" s="129">
        <v>158.30234861120155</v>
      </c>
      <c r="F250" s="129"/>
      <c r="G250" s="129">
        <v>133.99593799350686</v>
      </c>
      <c r="H250" s="129">
        <v>160.49957671260148</v>
      </c>
      <c r="I250" s="130">
        <v>144.286929792762</v>
      </c>
      <c r="J250" s="129">
        <v>138.60411769287344</v>
      </c>
      <c r="K250" s="72"/>
    </row>
    <row r="251" spans="1:11" ht="15">
      <c r="A251" s="76"/>
      <c r="B251" s="113">
        <v>2004</v>
      </c>
      <c r="C251" s="129" t="s">
        <v>92</v>
      </c>
      <c r="D251" s="129">
        <v>131.79362493689922</v>
      </c>
      <c r="E251" s="129">
        <v>155.6963250896498</v>
      </c>
      <c r="F251" s="129"/>
      <c r="G251" s="129">
        <v>133.21708933777325</v>
      </c>
      <c r="H251" s="129">
        <v>157.8118133725214</v>
      </c>
      <c r="I251" s="130">
        <v>142.85479652044828</v>
      </c>
      <c r="J251" s="129">
        <v>136.22502867122927</v>
      </c>
      <c r="K251" s="72"/>
    </row>
    <row r="252" spans="1:11" ht="15">
      <c r="A252" s="76"/>
      <c r="B252" s="113"/>
      <c r="C252" s="129" t="s">
        <v>93</v>
      </c>
      <c r="D252" s="129">
        <v>128.71288930493878</v>
      </c>
      <c r="E252" s="129">
        <v>150.80432238802922</v>
      </c>
      <c r="F252" s="129"/>
      <c r="G252" s="129">
        <v>130.3670846545969</v>
      </c>
      <c r="H252" s="129">
        <v>153.32581267832094</v>
      </c>
      <c r="I252" s="130">
        <v>138.51696211818287</v>
      </c>
      <c r="J252" s="129">
        <v>133.45311648815675</v>
      </c>
      <c r="K252" s="72"/>
    </row>
    <row r="253" spans="1:11" ht="15">
      <c r="A253" s="76"/>
      <c r="B253" s="113"/>
      <c r="C253" s="129" t="s">
        <v>94</v>
      </c>
      <c r="D253" s="129">
        <v>125.62386085115386</v>
      </c>
      <c r="E253" s="129">
        <v>146.23208769649574</v>
      </c>
      <c r="F253" s="129"/>
      <c r="G253" s="129">
        <v>127.25103152197725</v>
      </c>
      <c r="H253" s="129">
        <v>148.7197937200377</v>
      </c>
      <c r="I253" s="130">
        <v>135.1345447168188</v>
      </c>
      <c r="J253" s="129">
        <v>130.4124810424746</v>
      </c>
      <c r="K253" s="72"/>
    </row>
    <row r="254" spans="1:11" ht="15">
      <c r="A254" s="76"/>
      <c r="B254" s="113"/>
      <c r="C254" s="129" t="s">
        <v>95</v>
      </c>
      <c r="D254" s="129">
        <v>123.85448810218134</v>
      </c>
      <c r="E254" s="129">
        <v>143.7636780366983</v>
      </c>
      <c r="F254" s="129"/>
      <c r="G254" s="129">
        <v>125.49548211385444</v>
      </c>
      <c r="H254" s="129">
        <v>146.16378389342222</v>
      </c>
      <c r="I254" s="130">
        <v>132.96727193935124</v>
      </c>
      <c r="J254" s="129">
        <v>128.70093022374297</v>
      </c>
      <c r="K254" s="72"/>
    </row>
    <row r="255" spans="1:11" ht="15">
      <c r="A255" s="76"/>
      <c r="B255" s="113"/>
      <c r="C255" s="129" t="s">
        <v>96</v>
      </c>
      <c r="D255" s="129">
        <v>126.89011434854838</v>
      </c>
      <c r="E255" s="129">
        <v>147.02641199676202</v>
      </c>
      <c r="F255" s="129"/>
      <c r="G255" s="129">
        <v>128.63219924317593</v>
      </c>
      <c r="H255" s="129">
        <v>149.65852874366539</v>
      </c>
      <c r="I255" s="130">
        <v>135.715202026073</v>
      </c>
      <c r="J255" s="129">
        <v>130.88471257323923</v>
      </c>
      <c r="K255" s="72"/>
    </row>
    <row r="256" spans="1:11" ht="15">
      <c r="A256" s="76"/>
      <c r="B256" s="113"/>
      <c r="C256" s="129" t="s">
        <v>97</v>
      </c>
      <c r="D256" s="129">
        <v>126.84403637514812</v>
      </c>
      <c r="E256" s="129">
        <v>146.87118884683326</v>
      </c>
      <c r="F256" s="129"/>
      <c r="G256" s="129">
        <v>128.64137469452726</v>
      </c>
      <c r="H256" s="129">
        <v>149.50657407110398</v>
      </c>
      <c r="I256" s="130">
        <v>135.69557110597685</v>
      </c>
      <c r="J256" s="130">
        <v>130.37121408901717</v>
      </c>
      <c r="K256" s="72"/>
    </row>
    <row r="257" spans="1:11" ht="15">
      <c r="A257" s="76"/>
      <c r="B257" s="113"/>
      <c r="C257" s="129" t="s">
        <v>98</v>
      </c>
      <c r="D257" s="129">
        <v>125.31109725928522</v>
      </c>
      <c r="E257" s="129">
        <v>144.0522794309965</v>
      </c>
      <c r="F257" s="129"/>
      <c r="G257" s="129">
        <v>126.9240150482196</v>
      </c>
      <c r="H257" s="129">
        <v>146.42338688538376</v>
      </c>
      <c r="I257" s="130">
        <v>132.8816394825229</v>
      </c>
      <c r="J257" s="130">
        <v>128.6154441922839</v>
      </c>
      <c r="K257" s="72"/>
    </row>
    <row r="258" spans="1:11" ht="15">
      <c r="A258" s="76"/>
      <c r="B258" s="113"/>
      <c r="C258" s="129" t="s">
        <v>99</v>
      </c>
      <c r="D258" s="129">
        <v>123.42376026085017</v>
      </c>
      <c r="E258" s="129">
        <v>141.20962859379046</v>
      </c>
      <c r="F258" s="129"/>
      <c r="G258" s="129">
        <v>124.89200695002197</v>
      </c>
      <c r="H258" s="129">
        <v>143.47076934017835</v>
      </c>
      <c r="I258" s="130">
        <v>130.80144906762638</v>
      </c>
      <c r="J258" s="130">
        <v>126.22069752351774</v>
      </c>
      <c r="K258" s="72"/>
    </row>
    <row r="259" spans="1:11" ht="15">
      <c r="A259" s="76"/>
      <c r="B259" s="113"/>
      <c r="C259" s="129" t="s">
        <v>100</v>
      </c>
      <c r="D259" s="129">
        <v>120.97772552453262</v>
      </c>
      <c r="E259" s="129">
        <v>138.8193539980463</v>
      </c>
      <c r="F259" s="129"/>
      <c r="G259" s="129">
        <v>122.42206771879982</v>
      </c>
      <c r="H259" s="129">
        <v>141.04427431757034</v>
      </c>
      <c r="I259" s="130">
        <v>127.76884337510819</v>
      </c>
      <c r="J259" s="130">
        <v>124.50250837382943</v>
      </c>
      <c r="K259" s="72"/>
    </row>
    <row r="260" spans="1:11" ht="15">
      <c r="A260" s="76"/>
      <c r="B260" s="113"/>
      <c r="C260" s="129" t="s">
        <v>101</v>
      </c>
      <c r="D260" s="129">
        <v>124.12444339560223</v>
      </c>
      <c r="E260" s="129">
        <v>141.7446784420865</v>
      </c>
      <c r="F260" s="129"/>
      <c r="G260" s="129">
        <v>125.57956378971784</v>
      </c>
      <c r="H260" s="129">
        <v>144.03597568890726</v>
      </c>
      <c r="I260" s="130">
        <v>130.3364194884388</v>
      </c>
      <c r="J260" s="130">
        <v>127.39279194976578</v>
      </c>
      <c r="K260" s="72"/>
    </row>
    <row r="261" spans="1:11" ht="15">
      <c r="A261" s="76"/>
      <c r="B261" s="113"/>
      <c r="C261" s="129" t="s">
        <v>102</v>
      </c>
      <c r="D261" s="129">
        <v>122.80926606392515</v>
      </c>
      <c r="E261" s="129">
        <v>140.5740128028636</v>
      </c>
      <c r="F261" s="129"/>
      <c r="G261" s="129">
        <v>124.3906617881676</v>
      </c>
      <c r="H261" s="129">
        <v>142.77281910049572</v>
      </c>
      <c r="I261" s="130">
        <v>129.56643521262922</v>
      </c>
      <c r="J261" s="130">
        <v>126.15262787322892</v>
      </c>
      <c r="K261" s="72"/>
    </row>
    <row r="262" spans="1:11" ht="15">
      <c r="A262" s="76"/>
      <c r="B262" s="113"/>
      <c r="C262" s="129" t="s">
        <v>91</v>
      </c>
      <c r="D262" s="129">
        <v>118.03095094124707</v>
      </c>
      <c r="E262" s="129">
        <v>134.825996112904</v>
      </c>
      <c r="F262" s="129"/>
      <c r="G262" s="129">
        <v>119.44611898308841</v>
      </c>
      <c r="H262" s="129">
        <v>136.78821729969434</v>
      </c>
      <c r="I262" s="130">
        <v>125.00083109698079</v>
      </c>
      <c r="J262" s="130">
        <v>120.58928989980092</v>
      </c>
      <c r="K262" s="72"/>
    </row>
    <row r="263" spans="1:11" ht="15">
      <c r="A263" s="76"/>
      <c r="B263" s="113">
        <v>2005</v>
      </c>
      <c r="C263" s="129" t="s">
        <v>92</v>
      </c>
      <c r="D263" s="129">
        <v>115.93799262636944</v>
      </c>
      <c r="E263" s="129">
        <v>131.0435144978336</v>
      </c>
      <c r="F263" s="129"/>
      <c r="G263" s="129">
        <v>117.16131181889635</v>
      </c>
      <c r="H263" s="129">
        <v>132.8211849849953</v>
      </c>
      <c r="I263" s="130">
        <v>121.61445711906845</v>
      </c>
      <c r="J263" s="130">
        <v>117.46910334838819</v>
      </c>
      <c r="K263" s="72"/>
    </row>
    <row r="264" spans="1:11" ht="15">
      <c r="A264" s="76"/>
      <c r="B264" s="113"/>
      <c r="C264" s="129" t="s">
        <v>93</v>
      </c>
      <c r="D264" s="129">
        <v>114.85430877268243</v>
      </c>
      <c r="E264" s="129">
        <v>129.19856541643406</v>
      </c>
      <c r="F264" s="129"/>
      <c r="G264" s="129">
        <v>115.9159269120328</v>
      </c>
      <c r="H264" s="129">
        <v>130.89098681446845</v>
      </c>
      <c r="I264" s="130">
        <v>120.7030226914525</v>
      </c>
      <c r="J264" s="130">
        <v>115.89514396290393</v>
      </c>
      <c r="K264" s="72"/>
    </row>
    <row r="265" spans="1:11" ht="15">
      <c r="A265" s="76"/>
      <c r="B265" s="113"/>
      <c r="C265" s="129" t="s">
        <v>94</v>
      </c>
      <c r="D265" s="129">
        <v>114.61752815481157</v>
      </c>
      <c r="E265" s="129">
        <v>128.01253536682063</v>
      </c>
      <c r="F265" s="129"/>
      <c r="G265" s="129">
        <v>116.01176935284039</v>
      </c>
      <c r="H265" s="129">
        <v>130.21156634542913</v>
      </c>
      <c r="I265" s="130">
        <v>121.49844616908301</v>
      </c>
      <c r="J265" s="130">
        <v>115.86085446577472</v>
      </c>
      <c r="K265" s="72"/>
    </row>
    <row r="266" spans="1:11" ht="15">
      <c r="A266" s="76"/>
      <c r="B266" s="113"/>
      <c r="C266" s="129" t="s">
        <v>95</v>
      </c>
      <c r="D266" s="129">
        <v>114.61259351201065</v>
      </c>
      <c r="E266" s="129">
        <v>127.66107679858858</v>
      </c>
      <c r="F266" s="129"/>
      <c r="G266" s="129">
        <v>116.02207331636028</v>
      </c>
      <c r="H266" s="129">
        <v>129.76751667124492</v>
      </c>
      <c r="I266" s="130">
        <v>120.04195137090412</v>
      </c>
      <c r="J266" s="130">
        <v>115.53212116706135</v>
      </c>
      <c r="K266" s="72"/>
    </row>
    <row r="267" spans="1:11" ht="15">
      <c r="A267" s="76"/>
      <c r="B267" s="113"/>
      <c r="C267" s="129" t="s">
        <v>96</v>
      </c>
      <c r="D267" s="129">
        <v>113.91887982366376</v>
      </c>
      <c r="E267" s="129">
        <v>127.06723080101906</v>
      </c>
      <c r="F267" s="129"/>
      <c r="G267" s="129">
        <v>115.1490248287016</v>
      </c>
      <c r="H267" s="129">
        <v>128.93675251298131</v>
      </c>
      <c r="I267" s="130">
        <v>119.43855457374835</v>
      </c>
      <c r="J267" s="130">
        <v>115.07975552561697</v>
      </c>
      <c r="K267" s="72"/>
    </row>
    <row r="268" spans="1:11" ht="15">
      <c r="A268" s="76"/>
      <c r="B268" s="113"/>
      <c r="C268" s="129" t="s">
        <v>97</v>
      </c>
      <c r="D268" s="129">
        <v>113.64032763694078</v>
      </c>
      <c r="E268" s="129">
        <v>125.73321001064002</v>
      </c>
      <c r="F268" s="129"/>
      <c r="G268" s="129">
        <v>114.63572074711432</v>
      </c>
      <c r="H268" s="129">
        <v>127.428252513675</v>
      </c>
      <c r="I268" s="130">
        <v>117.43089232342928</v>
      </c>
      <c r="J268" s="130">
        <v>113.9305822233435</v>
      </c>
      <c r="K268" s="72"/>
    </row>
    <row r="269" spans="1:11" ht="15">
      <c r="A269" s="76"/>
      <c r="B269" s="113"/>
      <c r="C269" s="129" t="s">
        <v>98</v>
      </c>
      <c r="D269" s="129">
        <v>114.47340424457914</v>
      </c>
      <c r="E269" s="129">
        <v>125.68118750917066</v>
      </c>
      <c r="F269" s="129"/>
      <c r="G269" s="129">
        <v>115.4438070521401</v>
      </c>
      <c r="H269" s="129">
        <v>127.3337039886487</v>
      </c>
      <c r="I269" s="130">
        <v>117.06273082359817</v>
      </c>
      <c r="J269" s="130">
        <v>114.10247811432353</v>
      </c>
      <c r="K269" s="72"/>
    </row>
    <row r="270" spans="1:11" ht="15">
      <c r="A270" s="76"/>
      <c r="B270" s="113"/>
      <c r="C270" s="129" t="s">
        <v>99</v>
      </c>
      <c r="D270" s="129">
        <v>115.34147468381684</v>
      </c>
      <c r="E270" s="129">
        <v>125.86520778432258</v>
      </c>
      <c r="F270" s="129"/>
      <c r="G270" s="129">
        <v>116.34075955011049</v>
      </c>
      <c r="H270" s="129">
        <v>127.61425574521206</v>
      </c>
      <c r="I270" s="130">
        <v>117.0478930067141</v>
      </c>
      <c r="J270" s="130">
        <v>113.46496238245638</v>
      </c>
      <c r="K270" s="72"/>
    </row>
    <row r="271" spans="1:11" ht="15">
      <c r="A271" s="76"/>
      <c r="B271" s="113"/>
      <c r="C271" s="129" t="s">
        <v>100</v>
      </c>
      <c r="D271" s="129">
        <v>116.66207307235807</v>
      </c>
      <c r="E271" s="129">
        <v>125.78081216277783</v>
      </c>
      <c r="F271" s="129"/>
      <c r="G271" s="129">
        <v>117.87403827342582</v>
      </c>
      <c r="H271" s="129">
        <v>127.52940877383652</v>
      </c>
      <c r="I271" s="130">
        <v>116.52417686480607</v>
      </c>
      <c r="J271" s="130">
        <v>112.59330549966025</v>
      </c>
      <c r="K271" s="72"/>
    </row>
    <row r="272" spans="1:11" ht="15">
      <c r="A272" s="76"/>
      <c r="B272" s="113"/>
      <c r="C272" s="129" t="s">
        <v>101</v>
      </c>
      <c r="D272" s="129">
        <v>116.66570797535304</v>
      </c>
      <c r="E272" s="129">
        <v>125.31822751393446</v>
      </c>
      <c r="F272" s="129"/>
      <c r="G272" s="129">
        <v>118.02440621649681</v>
      </c>
      <c r="H272" s="129">
        <v>126.95451746793805</v>
      </c>
      <c r="I272" s="130">
        <v>115.45183199445528</v>
      </c>
      <c r="J272" s="130">
        <v>113.89704422614429</v>
      </c>
      <c r="K272" s="72"/>
    </row>
    <row r="273" spans="1:11" ht="15">
      <c r="A273" s="76"/>
      <c r="B273" s="113"/>
      <c r="C273" s="129" t="s">
        <v>102</v>
      </c>
      <c r="D273" s="129">
        <v>114.84732479408564</v>
      </c>
      <c r="E273" s="129">
        <v>124.33902853783528</v>
      </c>
      <c r="F273" s="129"/>
      <c r="G273" s="129">
        <v>116.0566219581203</v>
      </c>
      <c r="H273" s="129">
        <v>125.69875226376345</v>
      </c>
      <c r="I273" s="130">
        <v>114.25000074805564</v>
      </c>
      <c r="J273" s="130">
        <v>113.30211107002977</v>
      </c>
      <c r="K273" s="72"/>
    </row>
    <row r="274" spans="1:11" ht="15">
      <c r="A274" s="76"/>
      <c r="B274" s="113"/>
      <c r="C274" s="129" t="s">
        <v>91</v>
      </c>
      <c r="D274" s="129">
        <v>115.08007878699576</v>
      </c>
      <c r="E274" s="129">
        <v>124.31381976144324</v>
      </c>
      <c r="F274" s="129"/>
      <c r="G274" s="129">
        <v>116.27453685105027</v>
      </c>
      <c r="H274" s="129">
        <v>125.65427205490562</v>
      </c>
      <c r="I274" s="130">
        <v>114.32967312942692</v>
      </c>
      <c r="J274" s="130">
        <v>113.00950708278515</v>
      </c>
      <c r="K274" s="72"/>
    </row>
    <row r="275" spans="1:11" ht="15">
      <c r="A275" s="76"/>
      <c r="B275" s="113">
        <v>2006</v>
      </c>
      <c r="C275" s="129" t="s">
        <v>92</v>
      </c>
      <c r="D275" s="129">
        <v>116.3087441566244</v>
      </c>
      <c r="E275" s="129">
        <v>124.53499282408688</v>
      </c>
      <c r="F275" s="129"/>
      <c r="G275" s="131">
        <v>117.4169213334138</v>
      </c>
      <c r="H275" s="131">
        <v>125.93879758867645</v>
      </c>
      <c r="I275" s="130">
        <v>115.34076199990724</v>
      </c>
      <c r="J275" s="130">
        <v>113.45706097612396</v>
      </c>
      <c r="K275" s="72"/>
    </row>
    <row r="276" spans="1:11" ht="15">
      <c r="A276" s="76"/>
      <c r="B276" s="113"/>
      <c r="C276" s="129" t="s">
        <v>93</v>
      </c>
      <c r="D276" s="129">
        <v>114.9038775699957</v>
      </c>
      <c r="E276" s="129">
        <v>123.13193968578543</v>
      </c>
      <c r="F276" s="129"/>
      <c r="G276" s="131">
        <v>115.78192008875494</v>
      </c>
      <c r="H276" s="131">
        <v>124.46596973468323</v>
      </c>
      <c r="I276" s="130">
        <v>114.80649070605237</v>
      </c>
      <c r="J276" s="130">
        <v>113.20637472777153</v>
      </c>
      <c r="K276" s="72"/>
    </row>
    <row r="277" spans="1:11" ht="15">
      <c r="A277" s="76"/>
      <c r="B277" s="113"/>
      <c r="C277" s="129" t="s">
        <v>94</v>
      </c>
      <c r="D277" s="129">
        <v>114.35255170425955</v>
      </c>
      <c r="E277" s="129">
        <v>122.9628796086993</v>
      </c>
      <c r="F277" s="129"/>
      <c r="G277" s="131">
        <v>115.28667512428059</v>
      </c>
      <c r="H277" s="131">
        <v>124.39209312461696</v>
      </c>
      <c r="I277" s="130">
        <v>114.96249774924352</v>
      </c>
      <c r="J277" s="130">
        <v>113.05427900951533</v>
      </c>
      <c r="K277" s="72"/>
    </row>
    <row r="278" spans="1:11" ht="15">
      <c r="A278" s="76"/>
      <c r="B278" s="113"/>
      <c r="C278" s="129" t="s">
        <v>95</v>
      </c>
      <c r="D278" s="129">
        <v>117.63348639643094</v>
      </c>
      <c r="E278" s="129">
        <v>127.34524184992435</v>
      </c>
      <c r="F278" s="129"/>
      <c r="G278" s="131">
        <v>118.68064888688711</v>
      </c>
      <c r="H278" s="131">
        <v>128.97921048390907</v>
      </c>
      <c r="I278" s="130">
        <v>120.34362004097952</v>
      </c>
      <c r="J278" s="130">
        <v>117.00663592202012</v>
      </c>
      <c r="K278" s="72"/>
    </row>
    <row r="279" spans="1:11" ht="15">
      <c r="A279" s="76"/>
      <c r="B279" s="113"/>
      <c r="C279" s="129" t="s">
        <v>96</v>
      </c>
      <c r="D279" s="129">
        <v>122.68498383470077</v>
      </c>
      <c r="E279" s="129">
        <v>132.68881898655414</v>
      </c>
      <c r="F279" s="129"/>
      <c r="G279" s="131">
        <v>123.88478336696281</v>
      </c>
      <c r="H279" s="131">
        <v>134.5659968226954</v>
      </c>
      <c r="I279" s="130">
        <v>123.78291824825982</v>
      </c>
      <c r="J279" s="130">
        <v>121.13087414282171</v>
      </c>
      <c r="K279" s="72"/>
    </row>
    <row r="280" spans="1:11" ht="15">
      <c r="A280" s="76"/>
      <c r="B280" s="113"/>
      <c r="C280" s="129" t="s">
        <v>97</v>
      </c>
      <c r="D280" s="129">
        <v>127.68859682514085</v>
      </c>
      <c r="E280" s="129">
        <v>138.47571725186253</v>
      </c>
      <c r="F280" s="129"/>
      <c r="G280" s="131">
        <v>128.96869935887295</v>
      </c>
      <c r="H280" s="131">
        <v>140.54313429791387</v>
      </c>
      <c r="I280" s="130">
        <v>130.33240066538912</v>
      </c>
      <c r="J280" s="130">
        <v>125.99016477501239</v>
      </c>
      <c r="K280" s="72"/>
    </row>
    <row r="281" spans="1:11" ht="15">
      <c r="A281" s="76"/>
      <c r="B281" s="113"/>
      <c r="C281" s="129" t="s">
        <v>98</v>
      </c>
      <c r="D281" s="129">
        <v>127.39336047774066</v>
      </c>
      <c r="E281" s="129">
        <v>137.54933130680118</v>
      </c>
      <c r="F281" s="129"/>
      <c r="G281" s="131">
        <v>128.46404653825886</v>
      </c>
      <c r="H281" s="131">
        <v>139.41554838140883</v>
      </c>
      <c r="I281" s="130">
        <v>129.29551198872156</v>
      </c>
      <c r="J281" s="130">
        <v>125.4509641395635</v>
      </c>
      <c r="K281" s="72"/>
    </row>
    <row r="282" spans="1:11" ht="15">
      <c r="A282" s="76"/>
      <c r="B282" s="113"/>
      <c r="C282" s="129" t="s">
        <v>99</v>
      </c>
      <c r="D282" s="129">
        <v>121.7048100691247</v>
      </c>
      <c r="E282" s="129">
        <v>131.14160152997755</v>
      </c>
      <c r="F282" s="129"/>
      <c r="G282" s="131">
        <v>122.80497987484222</v>
      </c>
      <c r="H282" s="131">
        <v>132.85420371204114</v>
      </c>
      <c r="I282" s="130">
        <v>122.72544530741001</v>
      </c>
      <c r="J282" s="130">
        <v>119.29314074092947</v>
      </c>
      <c r="K282" s="72"/>
    </row>
    <row r="283" spans="1:11" ht="15">
      <c r="A283" s="76"/>
      <c r="B283" s="113"/>
      <c r="C283" s="129" t="s">
        <v>100</v>
      </c>
      <c r="D283" s="129">
        <v>120.47750691911567</v>
      </c>
      <c r="E283" s="129">
        <v>131.10100615293956</v>
      </c>
      <c r="F283" s="129"/>
      <c r="G283" s="131">
        <v>121.49501573706749</v>
      </c>
      <c r="H283" s="131">
        <v>132.7083226450418</v>
      </c>
      <c r="I283" s="130">
        <v>122.1797040634002</v>
      </c>
      <c r="J283" s="130">
        <v>119.30094115312689</v>
      </c>
      <c r="K283" s="72"/>
    </row>
    <row r="284" spans="1:11" ht="15">
      <c r="A284" s="76"/>
      <c r="B284" s="113"/>
      <c r="C284" s="129" t="s">
        <v>101</v>
      </c>
      <c r="D284" s="129">
        <v>117.91180031387285</v>
      </c>
      <c r="E284" s="129">
        <v>129.4299306118842</v>
      </c>
      <c r="F284" s="129"/>
      <c r="G284" s="131">
        <v>118.69009398512831</v>
      </c>
      <c r="H284" s="131">
        <v>130.809363828057</v>
      </c>
      <c r="I284" s="130">
        <v>120.24341456213281</v>
      </c>
      <c r="J284" s="130">
        <v>118.13261463528961</v>
      </c>
      <c r="K284" s="72"/>
    </row>
    <row r="285" spans="1:11" ht="15">
      <c r="A285" s="76"/>
      <c r="B285" s="113"/>
      <c r="C285" s="129" t="s">
        <v>102</v>
      </c>
      <c r="D285" s="129">
        <v>115.45486728353876</v>
      </c>
      <c r="E285" s="129">
        <v>125.83856998541962</v>
      </c>
      <c r="F285" s="129"/>
      <c r="G285" s="131">
        <v>116.38963727807791</v>
      </c>
      <c r="H285" s="131">
        <v>127.11560220942214</v>
      </c>
      <c r="I285" s="130">
        <v>117.11785210120271</v>
      </c>
      <c r="J285" s="130">
        <v>114.94816120850808</v>
      </c>
      <c r="K285" s="72"/>
    </row>
    <row r="286" spans="1:11" ht="15">
      <c r="A286" s="76"/>
      <c r="B286" s="113"/>
      <c r="C286" s="129" t="s">
        <v>91</v>
      </c>
      <c r="D286" s="129">
        <v>115.2218124096738</v>
      </c>
      <c r="E286" s="129">
        <v>125.02762991416085</v>
      </c>
      <c r="F286" s="129"/>
      <c r="G286" s="131">
        <v>116.08093922965344</v>
      </c>
      <c r="H286" s="131">
        <v>126.21309110367545</v>
      </c>
      <c r="I286" s="130">
        <v>116.71446024788872</v>
      </c>
      <c r="J286" s="130">
        <v>114.31525022009303</v>
      </c>
      <c r="K286" s="72"/>
    </row>
    <row r="287" spans="1:11" ht="15">
      <c r="A287" s="76"/>
      <c r="B287" s="113">
        <v>2007</v>
      </c>
      <c r="C287" s="129" t="s">
        <v>92</v>
      </c>
      <c r="D287" s="129">
        <v>113.44879260023768</v>
      </c>
      <c r="E287" s="129">
        <v>122.64327684205176</v>
      </c>
      <c r="F287" s="129"/>
      <c r="G287" s="131">
        <v>114.13037437585862</v>
      </c>
      <c r="H287" s="131">
        <v>123.7364705942901</v>
      </c>
      <c r="I287" s="132">
        <v>114.54028190981353</v>
      </c>
      <c r="J287" s="132">
        <v>112.43908518235095</v>
      </c>
      <c r="K287" s="72"/>
    </row>
    <row r="288" spans="1:11" ht="15">
      <c r="A288" s="76"/>
      <c r="B288" s="113"/>
      <c r="C288" s="129" t="s">
        <v>93</v>
      </c>
      <c r="D288" s="129">
        <v>114.3776500535289</v>
      </c>
      <c r="E288" s="129">
        <v>121.36607603793466</v>
      </c>
      <c r="F288" s="129"/>
      <c r="G288" s="131">
        <v>115.04123521796761</v>
      </c>
      <c r="H288" s="131">
        <v>122.42633985068447</v>
      </c>
      <c r="I288" s="132">
        <v>114.34073134798442</v>
      </c>
      <c r="J288" s="132">
        <v>111.47158323703763</v>
      </c>
      <c r="K288" s="72"/>
    </row>
    <row r="289" spans="1:11" ht="15">
      <c r="A289" s="76"/>
      <c r="B289" s="113"/>
      <c r="C289" s="129" t="s">
        <v>94</v>
      </c>
      <c r="D289" s="129">
        <v>113.86350371148892</v>
      </c>
      <c r="E289" s="129">
        <v>119.16645013142724</v>
      </c>
      <c r="F289" s="129"/>
      <c r="G289" s="131">
        <v>114.61836370008609</v>
      </c>
      <c r="H289" s="131">
        <v>120.32058133372594</v>
      </c>
      <c r="I289" s="132">
        <v>112.60551436966446</v>
      </c>
      <c r="J289" s="132">
        <v>109.40587451139805</v>
      </c>
      <c r="K289" s="72"/>
    </row>
    <row r="290" spans="1:11" ht="15">
      <c r="A290" s="76"/>
      <c r="B290" s="113"/>
      <c r="C290" s="129" t="s">
        <v>95</v>
      </c>
      <c r="D290" s="129">
        <v>112.94371357766441</v>
      </c>
      <c r="E290" s="129">
        <v>116.42136020110112</v>
      </c>
      <c r="F290" s="129"/>
      <c r="G290" s="131">
        <v>113.6416190546017</v>
      </c>
      <c r="H290" s="131">
        <v>117.49013809631717</v>
      </c>
      <c r="I290" s="132">
        <v>110.48964719697025</v>
      </c>
      <c r="J290" s="132">
        <v>106.70118200669243</v>
      </c>
      <c r="K290" s="72"/>
    </row>
    <row r="291" spans="1:11" ht="15">
      <c r="A291" s="76"/>
      <c r="B291" s="113"/>
      <c r="C291" s="129" t="s">
        <v>96</v>
      </c>
      <c r="D291" s="129">
        <v>107.76026220841537</v>
      </c>
      <c r="E291" s="129">
        <v>109.6535300985733</v>
      </c>
      <c r="F291" s="129"/>
      <c r="G291" s="131">
        <v>108.35492211397244</v>
      </c>
      <c r="H291" s="131">
        <v>110.49986386686493</v>
      </c>
      <c r="I291" s="132">
        <v>102.96974724013255</v>
      </c>
      <c r="J291" s="132">
        <v>100.79877762354408</v>
      </c>
      <c r="K291" s="72"/>
    </row>
    <row r="292" spans="1:11" ht="15">
      <c r="A292" s="76"/>
      <c r="B292" s="113"/>
      <c r="C292" s="129" t="s">
        <v>97</v>
      </c>
      <c r="D292" s="129">
        <v>104.64896017617149</v>
      </c>
      <c r="E292" s="129">
        <v>105.4799863283791</v>
      </c>
      <c r="F292" s="129"/>
      <c r="G292" s="131">
        <v>105.06436474850878</v>
      </c>
      <c r="H292" s="131">
        <v>106.1174436015878</v>
      </c>
      <c r="I292" s="132">
        <v>99.60852744852731</v>
      </c>
      <c r="J292" s="132">
        <v>96.88300779519108</v>
      </c>
      <c r="K292" s="72"/>
    </row>
    <row r="293" spans="1:11" ht="15">
      <c r="A293" s="76"/>
      <c r="B293" s="113"/>
      <c r="C293" s="129" t="s">
        <v>98</v>
      </c>
      <c r="D293" s="129">
        <v>108.02502109239028</v>
      </c>
      <c r="E293" s="129">
        <v>107.82478156136337</v>
      </c>
      <c r="F293" s="129"/>
      <c r="G293" s="131">
        <v>108.42733627273296</v>
      </c>
      <c r="H293" s="131">
        <v>108.38871152496199</v>
      </c>
      <c r="I293" s="132">
        <v>101.57196673556595</v>
      </c>
      <c r="J293" s="132">
        <v>99.37318492772256</v>
      </c>
      <c r="K293" s="72"/>
    </row>
    <row r="294" spans="1:11" ht="15">
      <c r="A294" s="76"/>
      <c r="B294" s="113"/>
      <c r="C294" s="129" t="s">
        <v>99</v>
      </c>
      <c r="D294" s="129">
        <v>112.99585782752995</v>
      </c>
      <c r="E294" s="129">
        <v>113.60693489418094</v>
      </c>
      <c r="F294" s="129"/>
      <c r="G294" s="131">
        <v>113.28848471433386</v>
      </c>
      <c r="H294" s="131">
        <v>114.19383182480598</v>
      </c>
      <c r="I294" s="132">
        <v>108.88130840200947</v>
      </c>
      <c r="J294" s="132">
        <v>104.2040407722085</v>
      </c>
      <c r="K294" s="72"/>
    </row>
    <row r="295" spans="1:11" ht="15">
      <c r="A295" s="76"/>
      <c r="B295" s="113"/>
      <c r="C295" s="129" t="s">
        <v>100</v>
      </c>
      <c r="D295" s="129">
        <v>116.69216428659892</v>
      </c>
      <c r="E295" s="129">
        <v>118.0287357254526</v>
      </c>
      <c r="F295" s="129"/>
      <c r="G295" s="131">
        <v>116.90203684977784</v>
      </c>
      <c r="H295" s="131">
        <v>118.53127819150984</v>
      </c>
      <c r="I295" s="132">
        <v>110.9037486454667</v>
      </c>
      <c r="J295" s="132">
        <v>107.86974125596633</v>
      </c>
      <c r="K295" s="72"/>
    </row>
    <row r="296" spans="1:11" ht="15">
      <c r="A296" s="76"/>
      <c r="B296" s="113"/>
      <c r="C296" s="129" t="s">
        <v>101</v>
      </c>
      <c r="D296" s="129">
        <v>112.4779412741663</v>
      </c>
      <c r="E296" s="129">
        <v>113.74095521484927</v>
      </c>
      <c r="F296" s="129"/>
      <c r="G296" s="131">
        <v>112.48455341018627</v>
      </c>
      <c r="H296" s="131">
        <v>114.0063247662021</v>
      </c>
      <c r="I296" s="132">
        <v>106.65540594955974</v>
      </c>
      <c r="J296" s="132">
        <v>104.18117561813017</v>
      </c>
      <c r="K296" s="72"/>
    </row>
    <row r="297" spans="1:11" ht="15">
      <c r="A297" s="76"/>
      <c r="B297" s="113"/>
      <c r="C297" s="129" t="s">
        <v>102</v>
      </c>
      <c r="D297" s="129">
        <v>116.90071173437767</v>
      </c>
      <c r="E297" s="129">
        <v>118.02046505232025</v>
      </c>
      <c r="F297" s="129"/>
      <c r="G297" s="131">
        <v>116.9699840994108</v>
      </c>
      <c r="H297" s="131">
        <v>118.14772139889438</v>
      </c>
      <c r="I297" s="132">
        <v>110.67366508134117</v>
      </c>
      <c r="J297" s="132">
        <v>107.77321085113157</v>
      </c>
      <c r="K297" s="72"/>
    </row>
    <row r="298" spans="1:11" ht="15">
      <c r="A298" s="76"/>
      <c r="B298" s="113"/>
      <c r="C298" s="129" t="s">
        <v>91</v>
      </c>
      <c r="D298" s="129">
        <v>114.46344607193501</v>
      </c>
      <c r="E298" s="129">
        <v>116.25662623464339</v>
      </c>
      <c r="F298" s="129"/>
      <c r="G298" s="131">
        <v>114.35540488376508</v>
      </c>
      <c r="H298" s="131">
        <v>116.15526632696071</v>
      </c>
      <c r="I298" s="132">
        <v>108.83009636081005</v>
      </c>
      <c r="J298" s="132">
        <v>106.73110111489419</v>
      </c>
      <c r="K298" s="72"/>
    </row>
    <row r="299" spans="1:11" ht="15">
      <c r="A299" s="76"/>
      <c r="B299" s="113">
        <v>2008</v>
      </c>
      <c r="C299" s="129" t="s">
        <v>92</v>
      </c>
      <c r="D299" s="129">
        <v>113.93358382780352</v>
      </c>
      <c r="E299" s="129">
        <v>114.75722067851596</v>
      </c>
      <c r="F299" s="129"/>
      <c r="G299" s="131">
        <v>113.70155139222614</v>
      </c>
      <c r="H299" s="131">
        <v>114.50108726228332</v>
      </c>
      <c r="I299" s="132">
        <v>107.35766622557573</v>
      </c>
      <c r="J299" s="132">
        <v>105.12300555740093</v>
      </c>
      <c r="K299" s="72"/>
    </row>
    <row r="300" spans="1:11" ht="15">
      <c r="A300" s="76"/>
      <c r="B300" s="113"/>
      <c r="C300" s="129" t="s">
        <v>93</v>
      </c>
      <c r="D300" s="129">
        <v>109.2516429233726</v>
      </c>
      <c r="E300" s="129">
        <v>110.04534986376895</v>
      </c>
      <c r="F300" s="129"/>
      <c r="G300" s="131">
        <v>108.85668390161463</v>
      </c>
      <c r="H300" s="131">
        <v>109.60654061536815</v>
      </c>
      <c r="I300" s="132">
        <v>103.86737052470994</v>
      </c>
      <c r="J300" s="132">
        <v>101.1756185835492</v>
      </c>
      <c r="K300" s="72"/>
    </row>
    <row r="301" spans="1:11" ht="15">
      <c r="A301" s="76"/>
      <c r="B301" s="113"/>
      <c r="C301" s="129" t="s">
        <v>94</v>
      </c>
      <c r="D301" s="129">
        <v>105.55218929349222</v>
      </c>
      <c r="E301" s="129">
        <v>104.39602063771423</v>
      </c>
      <c r="F301" s="129"/>
      <c r="G301" s="131">
        <v>106.26460513501526</v>
      </c>
      <c r="H301" s="131">
        <v>104.9576625586383</v>
      </c>
      <c r="I301" s="132">
        <v>102.20597469939472</v>
      </c>
      <c r="J301" s="132">
        <v>99.2875936439715</v>
      </c>
      <c r="K301" s="72"/>
    </row>
    <row r="302" spans="1:11" ht="15">
      <c r="A302" s="76"/>
      <c r="B302" s="113"/>
      <c r="C302" s="129" t="s">
        <v>95</v>
      </c>
      <c r="D302" s="129">
        <v>105.32307989844148</v>
      </c>
      <c r="E302" s="129">
        <v>103.09053704484197</v>
      </c>
      <c r="F302" s="129"/>
      <c r="G302" s="131">
        <v>105.66029016237628</v>
      </c>
      <c r="H302" s="131">
        <v>103.23707653411087</v>
      </c>
      <c r="I302" s="132">
        <v>99.92740714792319</v>
      </c>
      <c r="J302" s="132">
        <v>97.39366176109806</v>
      </c>
      <c r="K302" s="72"/>
    </row>
    <row r="303" spans="1:11" ht="15">
      <c r="A303" s="76"/>
      <c r="B303" s="113"/>
      <c r="C303" s="129" t="s">
        <v>96</v>
      </c>
      <c r="D303" s="129">
        <v>105.89019937063631</v>
      </c>
      <c r="E303" s="129">
        <v>102.32911774905315</v>
      </c>
      <c r="F303" s="129"/>
      <c r="G303" s="131">
        <v>106.17844983186451</v>
      </c>
      <c r="H303" s="131">
        <v>102.26032373193688</v>
      </c>
      <c r="I303" s="132">
        <v>98.41375469764056</v>
      </c>
      <c r="J303" s="132">
        <v>96.80567380156269</v>
      </c>
      <c r="K303" s="72"/>
    </row>
    <row r="304" spans="1:11" ht="15">
      <c r="A304" s="76"/>
      <c r="B304" s="113"/>
      <c r="C304" s="129" t="s">
        <v>97</v>
      </c>
      <c r="D304" s="129">
        <v>102.0937302739822</v>
      </c>
      <c r="E304" s="129">
        <v>98.74071056561303</v>
      </c>
      <c r="F304" s="129"/>
      <c r="G304" s="131">
        <v>102.3695524248354</v>
      </c>
      <c r="H304" s="131">
        <v>98.59304440037498</v>
      </c>
      <c r="I304" s="132">
        <v>94.73820041715926</v>
      </c>
      <c r="J304" s="132">
        <v>92.99243962413027</v>
      </c>
      <c r="K304" s="72"/>
    </row>
    <row r="305" spans="1:11" ht="15">
      <c r="A305" s="76"/>
      <c r="B305" s="113"/>
      <c r="C305" s="129" t="s">
        <v>98</v>
      </c>
      <c r="D305" s="129">
        <v>107.71566590323877</v>
      </c>
      <c r="E305" s="129">
        <v>103.74084606867883</v>
      </c>
      <c r="F305" s="129"/>
      <c r="G305" s="131">
        <v>108.02496347238169</v>
      </c>
      <c r="H305" s="131">
        <v>103.43143440055323</v>
      </c>
      <c r="I305" s="132">
        <v>99.13944084547201</v>
      </c>
      <c r="J305" s="132">
        <v>97.52621113667487</v>
      </c>
      <c r="K305" s="72"/>
    </row>
    <row r="306" spans="1:11" ht="15">
      <c r="A306" s="76"/>
      <c r="B306" s="113"/>
      <c r="C306" s="129" t="s">
        <v>99</v>
      </c>
      <c r="D306" s="129">
        <v>108.98077701775462</v>
      </c>
      <c r="E306" s="129">
        <v>105.8997442723813</v>
      </c>
      <c r="F306" s="129"/>
      <c r="G306" s="131">
        <v>108.9949007689293</v>
      </c>
      <c r="H306" s="131">
        <v>105.44175543257002</v>
      </c>
      <c r="I306" s="132">
        <v>101.12217487124002</v>
      </c>
      <c r="J306" s="132">
        <v>100.37757935244827</v>
      </c>
      <c r="K306" s="72"/>
    </row>
    <row r="307" spans="1:11" ht="15">
      <c r="A307" s="76"/>
      <c r="B307" s="113"/>
      <c r="C307" s="129" t="s">
        <v>100</v>
      </c>
      <c r="D307" s="129">
        <v>116.52460596661555</v>
      </c>
      <c r="E307" s="129">
        <v>115.82070100763964</v>
      </c>
      <c r="F307" s="129"/>
      <c r="G307" s="131">
        <v>116.8616243600295</v>
      </c>
      <c r="H307" s="131">
        <v>115.7271690291019</v>
      </c>
      <c r="I307" s="132">
        <v>111.11143342119989</v>
      </c>
      <c r="J307" s="132">
        <v>110.24887374983496</v>
      </c>
      <c r="K307" s="72"/>
    </row>
    <row r="308" spans="1:11" ht="15">
      <c r="A308" s="76"/>
      <c r="B308" s="113"/>
      <c r="C308" s="129" t="s">
        <v>101</v>
      </c>
      <c r="D308" s="129">
        <v>118.10870484758654</v>
      </c>
      <c r="E308" s="129">
        <v>121.92332075187716</v>
      </c>
      <c r="F308" s="129"/>
      <c r="G308" s="131">
        <v>118.56566917915158</v>
      </c>
      <c r="H308" s="131">
        <v>122.27635744721952</v>
      </c>
      <c r="I308" s="133">
        <v>116.87631187460148</v>
      </c>
      <c r="J308" s="132">
        <v>116.42569179260245</v>
      </c>
      <c r="K308" s="72"/>
    </row>
    <row r="309" spans="1:11" ht="15">
      <c r="A309" s="76"/>
      <c r="B309" s="113"/>
      <c r="C309" s="129" t="s">
        <v>102</v>
      </c>
      <c r="D309" s="129">
        <v>115.59111543933366</v>
      </c>
      <c r="E309" s="129">
        <v>121.81809239700418</v>
      </c>
      <c r="F309" s="129"/>
      <c r="G309" s="131">
        <v>115.65595849617883</v>
      </c>
      <c r="H309" s="131">
        <v>121.90116393824243</v>
      </c>
      <c r="I309" s="133">
        <v>115.96601501363028</v>
      </c>
      <c r="J309" s="132">
        <v>115.43249255642094</v>
      </c>
      <c r="K309" s="72"/>
    </row>
    <row r="310" spans="1:11" ht="15">
      <c r="A310" s="76"/>
      <c r="B310" s="113"/>
      <c r="C310" s="129" t="s">
        <v>91</v>
      </c>
      <c r="D310" s="129">
        <v>111.3304840286596</v>
      </c>
      <c r="E310" s="129">
        <v>117.68806697505183</v>
      </c>
      <c r="F310" s="129"/>
      <c r="G310" s="131">
        <v>111.16313634329447</v>
      </c>
      <c r="H310" s="131">
        <v>117.66345093134494</v>
      </c>
      <c r="I310" s="133">
        <v>113.35542946689982</v>
      </c>
      <c r="J310" s="132">
        <v>109.9861307474007</v>
      </c>
      <c r="K310" s="72"/>
    </row>
    <row r="311" spans="1:11" ht="15">
      <c r="A311" s="76"/>
      <c r="B311" s="113">
        <v>2009</v>
      </c>
      <c r="C311" s="129" t="s">
        <v>92</v>
      </c>
      <c r="D311" s="129">
        <v>111.5077607839845</v>
      </c>
      <c r="E311" s="129">
        <v>115.48217734494632</v>
      </c>
      <c r="F311" s="129"/>
      <c r="G311" s="131">
        <v>111.59611172972568</v>
      </c>
      <c r="H311" s="131">
        <v>115.80097028004982</v>
      </c>
      <c r="I311" s="133">
        <v>113.13142262772134</v>
      </c>
      <c r="J311" s="132">
        <v>109.33053553821415</v>
      </c>
      <c r="K311" s="72"/>
    </row>
    <row r="312" spans="1:11" ht="15">
      <c r="A312" s="76"/>
      <c r="B312" s="113"/>
      <c r="C312" s="129" t="s">
        <v>93</v>
      </c>
      <c r="D312" s="129">
        <v>119.55247340398162</v>
      </c>
      <c r="E312" s="129">
        <v>126.10477753891456</v>
      </c>
      <c r="F312" s="129"/>
      <c r="G312" s="131">
        <v>119.83991590037608</v>
      </c>
      <c r="H312" s="131">
        <v>126.7971264684667</v>
      </c>
      <c r="I312" s="133">
        <v>123.51419058908782</v>
      </c>
      <c r="J312" s="132">
        <v>119.67089371376845</v>
      </c>
      <c r="K312" s="72"/>
    </row>
    <row r="313" spans="1:11" ht="15">
      <c r="A313" s="76"/>
      <c r="B313" s="113"/>
      <c r="C313" s="129" t="s">
        <v>94</v>
      </c>
      <c r="D313" s="129">
        <v>117.66901106343137</v>
      </c>
      <c r="E313" s="129">
        <v>124.0585747125316</v>
      </c>
      <c r="F313" s="129"/>
      <c r="G313" s="131">
        <v>117.72622416158414</v>
      </c>
      <c r="H313" s="131">
        <v>124.72569954579014</v>
      </c>
      <c r="I313" s="133">
        <v>121.46226117814936</v>
      </c>
      <c r="J313" s="132">
        <v>117.39757508744543</v>
      </c>
      <c r="K313" s="72"/>
    </row>
    <row r="314" spans="1:11" ht="15">
      <c r="A314" s="76"/>
      <c r="B314" s="113"/>
      <c r="C314" s="129" t="s">
        <v>95</v>
      </c>
      <c r="D314" s="129">
        <v>115.06097459130193</v>
      </c>
      <c r="E314" s="129">
        <v>121.29896084353489</v>
      </c>
      <c r="F314" s="129"/>
      <c r="G314" s="131">
        <v>114.92220308981942</v>
      </c>
      <c r="H314" s="131">
        <v>121.66228713557857</v>
      </c>
      <c r="I314" s="133">
        <v>118.75984155694961</v>
      </c>
      <c r="J314" s="132">
        <v>114.71383021365116</v>
      </c>
      <c r="K314" s="72"/>
    </row>
    <row r="315" spans="1:11" ht="15">
      <c r="A315" s="76"/>
      <c r="B315" s="113"/>
      <c r="C315" s="129" t="s">
        <v>96</v>
      </c>
      <c r="D315" s="129">
        <v>110.5733869034935</v>
      </c>
      <c r="E315" s="129">
        <v>115.87929180667838</v>
      </c>
      <c r="F315" s="129"/>
      <c r="G315" s="131">
        <v>110.38641833031883</v>
      </c>
      <c r="H315" s="131">
        <v>116.08655216302577</v>
      </c>
      <c r="I315" s="133">
        <v>113.9380704607241</v>
      </c>
      <c r="J315" s="132">
        <v>109.38884631630303</v>
      </c>
      <c r="K315" s="72"/>
    </row>
    <row r="316" spans="1:11" ht="15">
      <c r="A316" s="76"/>
      <c r="B316" s="113"/>
      <c r="C316" s="129" t="s">
        <v>97</v>
      </c>
      <c r="D316" s="129">
        <v>106.93876030954719</v>
      </c>
      <c r="E316" s="129">
        <v>110.09369209481285</v>
      </c>
      <c r="F316" s="129"/>
      <c r="G316" s="131">
        <v>106.72135900713364</v>
      </c>
      <c r="H316" s="131">
        <v>110.31373434683253</v>
      </c>
      <c r="I316" s="133">
        <v>107.6457640219667</v>
      </c>
      <c r="J316" s="132">
        <v>103.54161019305843</v>
      </c>
      <c r="K316" s="72"/>
    </row>
    <row r="317" spans="1:11" ht="15">
      <c r="A317" s="76"/>
      <c r="B317" s="113"/>
      <c r="C317" s="129" t="s">
        <v>98</v>
      </c>
      <c r="D317" s="129">
        <v>105.03843342391043</v>
      </c>
      <c r="E317" s="129">
        <v>108.44838073608558</v>
      </c>
      <c r="F317" s="129"/>
      <c r="G317" s="131">
        <v>104.79322739919199</v>
      </c>
      <c r="H317" s="131">
        <v>108.61281128076581</v>
      </c>
      <c r="I317" s="133">
        <v>106.25968109396038</v>
      </c>
      <c r="J317" s="132">
        <v>102.08283407399963</v>
      </c>
      <c r="K317" s="72"/>
    </row>
    <row r="318" spans="1:11" ht="15">
      <c r="A318" s="76"/>
      <c r="B318" s="113"/>
      <c r="C318" s="129" t="s">
        <v>99</v>
      </c>
      <c r="D318" s="129">
        <v>106.24435208642909</v>
      </c>
      <c r="E318" s="129">
        <v>108.09013424127896</v>
      </c>
      <c r="F318" s="129"/>
      <c r="G318" s="131">
        <v>105.85898881332048</v>
      </c>
      <c r="H318" s="131">
        <v>108.06948296796347</v>
      </c>
      <c r="I318" s="133">
        <v>105.77749353885217</v>
      </c>
      <c r="J318" s="132">
        <v>101.45266016890342</v>
      </c>
      <c r="K318" s="72"/>
    </row>
    <row r="319" spans="1:11" ht="15">
      <c r="A319" s="76"/>
      <c r="B319" s="113"/>
      <c r="C319" s="129" t="s">
        <v>100</v>
      </c>
      <c r="D319" s="129">
        <v>106.58549828255069</v>
      </c>
      <c r="E319" s="129">
        <v>107.63032941999255</v>
      </c>
      <c r="F319" s="129"/>
      <c r="G319" s="131">
        <v>105.904940984703</v>
      </c>
      <c r="H319" s="131">
        <v>107.43225252022425</v>
      </c>
      <c r="I319" s="133">
        <v>104.52900062508488</v>
      </c>
      <c r="J319" s="132">
        <v>100.11095279885569</v>
      </c>
      <c r="K319" s="72"/>
    </row>
    <row r="320" spans="1:11" ht="15">
      <c r="A320" s="76"/>
      <c r="B320" s="113"/>
      <c r="C320" s="129" t="s">
        <v>101</v>
      </c>
      <c r="D320" s="129">
        <v>103.9021466017856</v>
      </c>
      <c r="E320" s="129">
        <v>104.40539076823556</v>
      </c>
      <c r="F320" s="129"/>
      <c r="G320" s="131">
        <v>103.27143274591421</v>
      </c>
      <c r="H320" s="131">
        <v>104.18675218740314</v>
      </c>
      <c r="I320" s="133">
        <v>101.38376770490815</v>
      </c>
      <c r="J320" s="132">
        <v>97.95724679773649</v>
      </c>
      <c r="K320" s="72"/>
    </row>
    <row r="321" spans="1:11" ht="15">
      <c r="A321" s="76"/>
      <c r="B321" s="113"/>
      <c r="C321" s="129" t="s">
        <v>102</v>
      </c>
      <c r="D321" s="129">
        <v>108.03864171381758</v>
      </c>
      <c r="E321" s="129">
        <v>108.74123095897201</v>
      </c>
      <c r="F321" s="129"/>
      <c r="G321" s="131">
        <v>107.53057282617809</v>
      </c>
      <c r="H321" s="131">
        <v>108.52411523292298</v>
      </c>
      <c r="I321" s="133">
        <v>106.41859701561589</v>
      </c>
      <c r="J321" s="132">
        <v>102.16006676999669</v>
      </c>
      <c r="K321" s="72"/>
    </row>
    <row r="322" spans="1:11" ht="15">
      <c r="A322" s="76"/>
      <c r="B322" s="113"/>
      <c r="C322" s="129" t="s">
        <v>91</v>
      </c>
      <c r="D322" s="129">
        <v>108.27261300098414</v>
      </c>
      <c r="E322" s="129">
        <v>109.88490589381874</v>
      </c>
      <c r="F322" s="129"/>
      <c r="G322" s="131">
        <v>107.97414302439661</v>
      </c>
      <c r="H322" s="131">
        <v>109.73459692874341</v>
      </c>
      <c r="I322" s="133">
        <v>108.74112623545888</v>
      </c>
      <c r="J322" s="132">
        <v>104.28039654242343</v>
      </c>
      <c r="K322" s="72"/>
    </row>
    <row r="323" spans="1:11" ht="15">
      <c r="A323" s="76"/>
      <c r="B323" s="113">
        <v>2010</v>
      </c>
      <c r="C323" s="129" t="s">
        <v>92</v>
      </c>
      <c r="D323" s="129">
        <v>105.25575419638223</v>
      </c>
      <c r="E323" s="129">
        <v>105.55916303808273</v>
      </c>
      <c r="F323" s="129"/>
      <c r="G323" s="131">
        <v>105.27337553759205</v>
      </c>
      <c r="H323" s="131">
        <v>105.69956809402655</v>
      </c>
      <c r="I323" s="133">
        <v>104.69874307585496</v>
      </c>
      <c r="J323" s="132">
        <v>102.25493842251075</v>
      </c>
      <c r="K323" s="72"/>
    </row>
    <row r="324" spans="1:11" ht="15">
      <c r="A324" s="76"/>
      <c r="B324" s="113"/>
      <c r="C324" s="129" t="s">
        <v>93</v>
      </c>
      <c r="D324" s="129">
        <v>100.96441795853575</v>
      </c>
      <c r="E324" s="129">
        <v>101.61031940413953</v>
      </c>
      <c r="F324" s="129"/>
      <c r="G324" s="131">
        <v>101.17242349174352</v>
      </c>
      <c r="H324" s="131">
        <v>101.95159227292415</v>
      </c>
      <c r="I324" s="133">
        <v>102.00364929801356</v>
      </c>
      <c r="J324" s="132">
        <v>100.10867228781105</v>
      </c>
      <c r="K324" s="72"/>
    </row>
    <row r="325" spans="1:11" ht="15">
      <c r="A325" s="76"/>
      <c r="B325" s="113"/>
      <c r="C325" s="129" t="s">
        <v>94</v>
      </c>
      <c r="D325" s="129">
        <v>99.17716267200333</v>
      </c>
      <c r="E325" s="129">
        <v>99.99925268320224</v>
      </c>
      <c r="F325" s="129"/>
      <c r="G325" s="131">
        <v>99.32512730672347</v>
      </c>
      <c r="H325" s="131">
        <v>100.18840629630066</v>
      </c>
      <c r="I325" s="133">
        <v>100.43329338014905</v>
      </c>
      <c r="J325" s="132">
        <v>100.4547816705503</v>
      </c>
      <c r="K325" s="72"/>
    </row>
    <row r="326" spans="1:13" ht="15">
      <c r="A326" s="76"/>
      <c r="B326" s="113"/>
      <c r="C326" s="129" t="s">
        <v>95</v>
      </c>
      <c r="D326" s="129">
        <v>101.33640656982253</v>
      </c>
      <c r="E326" s="129">
        <v>101.94901065503323</v>
      </c>
      <c r="F326" s="129"/>
      <c r="G326" s="131">
        <v>101.40458604002764</v>
      </c>
      <c r="H326" s="131">
        <v>101.984722785795</v>
      </c>
      <c r="I326" s="133">
        <v>102.1946618188039</v>
      </c>
      <c r="J326" s="132">
        <v>102.59130531849175</v>
      </c>
      <c r="K326" s="72"/>
      <c r="M326" s="138"/>
    </row>
    <row r="327" spans="1:13" ht="15">
      <c r="A327" s="76"/>
      <c r="B327" s="113"/>
      <c r="C327" s="129" t="s">
        <v>96</v>
      </c>
      <c r="D327" s="129">
        <v>101.20828256791015</v>
      </c>
      <c r="E327" s="129">
        <v>102.34988059213694</v>
      </c>
      <c r="F327" s="129"/>
      <c r="G327" s="131">
        <v>101.51014243506246</v>
      </c>
      <c r="H327" s="131">
        <v>102.54249097390628</v>
      </c>
      <c r="I327" s="133">
        <v>102.66128727217637</v>
      </c>
      <c r="J327" s="132">
        <v>102.97554408768235</v>
      </c>
      <c r="K327" s="72"/>
      <c r="M327" s="138"/>
    </row>
    <row r="328" spans="1:11" ht="15">
      <c r="A328" s="76"/>
      <c r="B328" s="113"/>
      <c r="C328" s="129" t="s">
        <v>97</v>
      </c>
      <c r="D328" s="129">
        <v>98.08768069213093</v>
      </c>
      <c r="E328" s="129">
        <v>98.95276404186862</v>
      </c>
      <c r="F328" s="129"/>
      <c r="G328" s="131">
        <v>98.2018003647579</v>
      </c>
      <c r="H328" s="131">
        <v>99.0883455172667</v>
      </c>
      <c r="I328" s="133">
        <v>98.99383106885195</v>
      </c>
      <c r="J328" s="132">
        <v>99.78728194547763</v>
      </c>
      <c r="K328" s="72"/>
    </row>
    <row r="329" spans="1:11" ht="15">
      <c r="A329" s="76"/>
      <c r="B329" s="113"/>
      <c r="C329" s="129" t="s">
        <v>98</v>
      </c>
      <c r="D329" s="129">
        <v>97.4509935974012</v>
      </c>
      <c r="E329" s="129">
        <v>97.69029134794974</v>
      </c>
      <c r="F329" s="129"/>
      <c r="G329" s="131">
        <v>97.48350956943838</v>
      </c>
      <c r="H329" s="131">
        <v>97.75253711462562</v>
      </c>
      <c r="I329" s="133">
        <v>97.66574998984622</v>
      </c>
      <c r="J329" s="132">
        <v>98.23815443525599</v>
      </c>
      <c r="K329" s="72"/>
    </row>
    <row r="330" spans="1:11" ht="15">
      <c r="A330" s="76"/>
      <c r="B330" s="113"/>
      <c r="C330" s="129" t="s">
        <v>99</v>
      </c>
      <c r="D330" s="129">
        <v>95.72642769287899</v>
      </c>
      <c r="E330" s="129">
        <v>95.21606199403482</v>
      </c>
      <c r="F330" s="129"/>
      <c r="G330" s="131">
        <v>95.73113479566038</v>
      </c>
      <c r="H330" s="131">
        <v>95.23239269894923</v>
      </c>
      <c r="I330" s="133">
        <v>95.2116745644363</v>
      </c>
      <c r="J330" s="132">
        <v>95.86597970235954</v>
      </c>
      <c r="K330" s="72"/>
    </row>
    <row r="331" spans="1:11" ht="15">
      <c r="A331" s="76"/>
      <c r="B331" s="113"/>
      <c r="C331" s="129" t="s">
        <v>100</v>
      </c>
      <c r="D331" s="129">
        <v>96.5147421547905</v>
      </c>
      <c r="E331" s="129">
        <v>95.47837624040343</v>
      </c>
      <c r="F331" s="129"/>
      <c r="G331" s="131">
        <v>96.40024018367718</v>
      </c>
      <c r="H331" s="131">
        <v>95.39301404883501</v>
      </c>
      <c r="I331" s="133">
        <v>95.19051540523672</v>
      </c>
      <c r="J331" s="132">
        <v>96.22202842831808</v>
      </c>
      <c r="K331" s="72"/>
    </row>
    <row r="332" spans="1:11" ht="15">
      <c r="A332" s="76"/>
      <c r="B332" s="113"/>
      <c r="C332" s="129" t="s">
        <v>101</v>
      </c>
      <c r="D332" s="129">
        <v>99.19830892100146</v>
      </c>
      <c r="E332" s="129">
        <v>97.73237408805319</v>
      </c>
      <c r="F332" s="129"/>
      <c r="G332" s="131">
        <v>98.97338202881876</v>
      </c>
      <c r="H332" s="131">
        <v>97.47674355646913</v>
      </c>
      <c r="I332" s="133">
        <v>97.76100280372658</v>
      </c>
      <c r="J332" s="132">
        <v>97.48903593435429</v>
      </c>
      <c r="K332" s="72"/>
    </row>
    <row r="333" spans="1:11" ht="15">
      <c r="A333" s="76"/>
      <c r="B333" s="113"/>
      <c r="C333" s="129" t="s">
        <v>102</v>
      </c>
      <c r="D333" s="129">
        <v>101.50114965688326</v>
      </c>
      <c r="E333" s="129">
        <v>100.67293627097771</v>
      </c>
      <c r="F333" s="129"/>
      <c r="G333" s="131">
        <v>101.24786885627128</v>
      </c>
      <c r="H333" s="131">
        <v>100.3338570348663</v>
      </c>
      <c r="I333" s="133">
        <v>100.52919162851941</v>
      </c>
      <c r="J333" s="132">
        <v>100.49451208763416</v>
      </c>
      <c r="K333" s="72"/>
    </row>
    <row r="334" spans="1:11" ht="15">
      <c r="A334" s="76"/>
      <c r="B334" s="113"/>
      <c r="C334" s="129" t="s">
        <v>91</v>
      </c>
      <c r="D334" s="129">
        <v>104.03778507669541</v>
      </c>
      <c r="E334" s="129">
        <v>103.33641145971619</v>
      </c>
      <c r="F334" s="129"/>
      <c r="G334" s="131">
        <v>103.73060326718775</v>
      </c>
      <c r="H334" s="131">
        <v>102.91434660763872</v>
      </c>
      <c r="I334" s="133">
        <v>103.19010654270365</v>
      </c>
      <c r="J334" s="132">
        <v>103.90494321162139</v>
      </c>
      <c r="K334" s="72"/>
    </row>
    <row r="335" spans="1:13" ht="15">
      <c r="A335" s="76"/>
      <c r="B335" s="113">
        <v>2011</v>
      </c>
      <c r="C335" s="129" t="s">
        <v>92</v>
      </c>
      <c r="D335" s="129">
        <v>102.53323223491304</v>
      </c>
      <c r="E335" s="129">
        <v>100.25389527701662</v>
      </c>
      <c r="F335" s="129"/>
      <c r="G335" s="131">
        <v>102.08714436229003</v>
      </c>
      <c r="H335" s="131">
        <v>99.75060936723372</v>
      </c>
      <c r="I335" s="133">
        <v>98.8683574458255</v>
      </c>
      <c r="J335" s="132">
        <v>101.09137721845649</v>
      </c>
      <c r="K335" s="72"/>
      <c r="L335" s="137"/>
      <c r="M335" s="138"/>
    </row>
    <row r="336" spans="1:12" ht="15">
      <c r="A336" s="76"/>
      <c r="B336" s="113"/>
      <c r="C336" s="129" t="s">
        <v>93</v>
      </c>
      <c r="D336" s="129">
        <v>103.39825420230657</v>
      </c>
      <c r="E336" s="129">
        <v>101.41387201058465</v>
      </c>
      <c r="F336" s="129"/>
      <c r="G336" s="131">
        <v>103.09851896982731</v>
      </c>
      <c r="H336" s="131">
        <v>100.90217303407681</v>
      </c>
      <c r="I336" s="133">
        <v>101.01150868369186</v>
      </c>
      <c r="J336" s="132">
        <v>102.31894898639156</v>
      </c>
      <c r="K336" s="72"/>
      <c r="L336" s="137"/>
    </row>
    <row r="337" spans="1:12" ht="15">
      <c r="A337" s="76"/>
      <c r="B337" s="113"/>
      <c r="C337" s="129" t="s">
        <v>94</v>
      </c>
      <c r="D337" s="129">
        <v>104.3178641276002</v>
      </c>
      <c r="E337" s="129">
        <v>102.48048474869837</v>
      </c>
      <c r="F337" s="129"/>
      <c r="G337" s="131">
        <v>104.0115176601347</v>
      </c>
      <c r="H337" s="131">
        <v>101.96479833092181</v>
      </c>
      <c r="I337" s="133">
        <v>101.98638991371887</v>
      </c>
      <c r="J337" s="132">
        <v>104.28833468720052</v>
      </c>
      <c r="K337" s="72"/>
      <c r="L337" s="137"/>
    </row>
    <row r="338" spans="1:12" ht="15">
      <c r="A338" s="76"/>
      <c r="B338" s="113"/>
      <c r="C338" s="129" t="s">
        <v>95</v>
      </c>
      <c r="D338" s="129">
        <v>102.40352933696471</v>
      </c>
      <c r="E338" s="129">
        <v>100.01757858658857</v>
      </c>
      <c r="F338" s="129"/>
      <c r="G338" s="131">
        <v>102.05977818533513</v>
      </c>
      <c r="H338" s="131">
        <v>99.41509483459738</v>
      </c>
      <c r="I338" s="133">
        <v>99.29951080970989</v>
      </c>
      <c r="J338" s="132">
        <v>102.39355556082137</v>
      </c>
      <c r="K338" s="72"/>
      <c r="L338" s="137"/>
    </row>
    <row r="339" spans="1:11" ht="15">
      <c r="A339" s="76"/>
      <c r="B339" s="113"/>
      <c r="C339" s="129" t="s">
        <v>96</v>
      </c>
      <c r="D339" s="129">
        <v>101.0652732115223</v>
      </c>
      <c r="E339" s="129">
        <v>99.51160716299793</v>
      </c>
      <c r="F339" s="129"/>
      <c r="G339" s="131">
        <v>100.80722848956036</v>
      </c>
      <c r="H339" s="131">
        <v>98.94572128868596</v>
      </c>
      <c r="I339" s="133">
        <v>99.0292524309463</v>
      </c>
      <c r="J339" s="132">
        <v>101.10716810710639</v>
      </c>
      <c r="K339" s="72"/>
    </row>
    <row r="340" spans="1:11" ht="15">
      <c r="A340" s="76"/>
      <c r="B340" s="113"/>
      <c r="C340" s="129" t="s">
        <v>97</v>
      </c>
      <c r="D340" s="129">
        <v>100.12814008242414</v>
      </c>
      <c r="E340" s="129">
        <v>98.37461347499024</v>
      </c>
      <c r="F340" s="129"/>
      <c r="G340" s="131">
        <v>99.86027727982308</v>
      </c>
      <c r="H340" s="131">
        <v>97.74986435325293</v>
      </c>
      <c r="I340" s="133">
        <v>98.05344606426503</v>
      </c>
      <c r="J340" s="132">
        <v>100.0336491230672</v>
      </c>
      <c r="K340" s="72"/>
    </row>
    <row r="341" spans="1:11" ht="15">
      <c r="A341" s="76"/>
      <c r="B341" s="113"/>
      <c r="C341" s="129" t="s">
        <v>98</v>
      </c>
      <c r="D341" s="129">
        <v>100.35487651682548</v>
      </c>
      <c r="E341" s="129">
        <v>97.89875713002773</v>
      </c>
      <c r="F341" s="129"/>
      <c r="G341" s="131">
        <v>99.96516655920243</v>
      </c>
      <c r="H341" s="131">
        <v>97.14619485970036</v>
      </c>
      <c r="I341" s="133">
        <v>97.26480837294777</v>
      </c>
      <c r="J341" s="132">
        <v>99.51873966720724</v>
      </c>
      <c r="K341" s="72"/>
    </row>
    <row r="342" spans="1:11" ht="15">
      <c r="A342" s="76"/>
      <c r="B342" s="113"/>
      <c r="C342" s="129" t="s">
        <v>99</v>
      </c>
      <c r="D342" s="129">
        <v>100.80013438918655</v>
      </c>
      <c r="E342" s="129">
        <v>98.95101170487483</v>
      </c>
      <c r="F342" s="129"/>
      <c r="G342" s="131">
        <v>100.56571616390613</v>
      </c>
      <c r="H342" s="131">
        <v>98.3584684756269</v>
      </c>
      <c r="I342" s="133">
        <v>98.4126725243966</v>
      </c>
      <c r="J342" s="132">
        <v>100.22847664593999</v>
      </c>
      <c r="K342" s="72"/>
    </row>
    <row r="343" spans="1:11" ht="15">
      <c r="A343" s="76"/>
      <c r="B343" s="113"/>
      <c r="C343" s="129" t="s">
        <v>100</v>
      </c>
      <c r="D343" s="129">
        <v>101.16967418256007</v>
      </c>
      <c r="E343" s="129">
        <v>99.44884311401547</v>
      </c>
      <c r="F343" s="129"/>
      <c r="G343" s="131">
        <v>101.24330837778275</v>
      </c>
      <c r="H343" s="131">
        <v>99.185428879414</v>
      </c>
      <c r="I343" s="133">
        <v>98.91395796619264</v>
      </c>
      <c r="J343" s="132">
        <v>101.86674407686596</v>
      </c>
      <c r="K343" s="72"/>
    </row>
    <row r="344" spans="1:11" ht="15">
      <c r="A344" s="76"/>
      <c r="B344" s="113"/>
      <c r="C344" s="129" t="s">
        <v>101</v>
      </c>
      <c r="D344" s="129">
        <v>103.04882374673967</v>
      </c>
      <c r="E344" s="129">
        <v>102.9033290409892</v>
      </c>
      <c r="F344" s="129"/>
      <c r="G344" s="131">
        <v>103.10494613594861</v>
      </c>
      <c r="H344" s="131">
        <v>102.64450849311125</v>
      </c>
      <c r="I344" s="133">
        <v>101.70148145709157</v>
      </c>
      <c r="J344" s="132">
        <v>103.72279192583534</v>
      </c>
      <c r="K344" s="72"/>
    </row>
    <row r="345" spans="1:11" ht="15">
      <c r="A345" s="76"/>
      <c r="B345" s="113"/>
      <c r="C345" s="129" t="s">
        <v>102</v>
      </c>
      <c r="D345" s="129">
        <v>103.19483398618144</v>
      </c>
      <c r="E345" s="129">
        <v>103.07472968155807</v>
      </c>
      <c r="F345" s="129"/>
      <c r="G345" s="131">
        <v>103.28316869463421</v>
      </c>
      <c r="H345" s="131">
        <v>102.79875660574905</v>
      </c>
      <c r="I345" s="133">
        <v>101.82033939865191</v>
      </c>
      <c r="J345" s="132">
        <v>103.76543749589912</v>
      </c>
      <c r="K345" s="72"/>
    </row>
    <row r="346" spans="1:11" ht="15">
      <c r="A346" s="76"/>
      <c r="B346" s="113"/>
      <c r="C346" s="129" t="s">
        <v>91</v>
      </c>
      <c r="D346" s="129">
        <v>102.93096340639691</v>
      </c>
      <c r="E346" s="129">
        <v>102.97875143660305</v>
      </c>
      <c r="F346" s="129"/>
      <c r="G346" s="131">
        <v>102.96064071550937</v>
      </c>
      <c r="H346" s="131">
        <v>102.61633047640548</v>
      </c>
      <c r="I346" s="133">
        <v>101.85113415380609</v>
      </c>
      <c r="J346" s="132">
        <v>104.46913439445346</v>
      </c>
      <c r="K346" s="72"/>
    </row>
    <row r="347" spans="1:13" ht="15">
      <c r="A347" s="76"/>
      <c r="B347" s="113">
        <v>2012</v>
      </c>
      <c r="C347" s="129" t="s">
        <v>92</v>
      </c>
      <c r="D347" s="129">
        <v>101.1607608271218</v>
      </c>
      <c r="E347" s="129">
        <v>98.89158354412886</v>
      </c>
      <c r="F347" s="129"/>
      <c r="G347" s="131">
        <v>100.80828454643895</v>
      </c>
      <c r="H347" s="131">
        <v>98.32516872847923</v>
      </c>
      <c r="I347" s="133">
        <v>97.6063356295773</v>
      </c>
      <c r="J347" s="132">
        <v>100.00699848004935</v>
      </c>
      <c r="K347" s="72"/>
      <c r="M347" s="139"/>
    </row>
    <row r="348" spans="1:11" ht="15">
      <c r="A348" s="76"/>
      <c r="B348" s="113"/>
      <c r="C348" s="129" t="s">
        <v>93</v>
      </c>
      <c r="D348" s="129">
        <v>98.97545723345166</v>
      </c>
      <c r="E348" s="129">
        <v>96.11821023856608</v>
      </c>
      <c r="F348" s="129"/>
      <c r="G348" s="131">
        <v>98.5157900272553</v>
      </c>
      <c r="H348" s="131">
        <v>95.44270242335374</v>
      </c>
      <c r="I348" s="133">
        <v>95.45585575021855</v>
      </c>
      <c r="J348" s="132">
        <v>98.93333680764921</v>
      </c>
      <c r="K348" s="72"/>
    </row>
    <row r="349" spans="1:11" ht="15">
      <c r="A349" s="76"/>
      <c r="B349" s="113"/>
      <c r="C349" s="129" t="s">
        <v>94</v>
      </c>
      <c r="D349" s="129">
        <v>98.25299001690995</v>
      </c>
      <c r="E349" s="129">
        <v>95.33804920127733</v>
      </c>
      <c r="F349" s="129"/>
      <c r="G349" s="131">
        <v>98.00978573265576</v>
      </c>
      <c r="H349" s="131">
        <v>94.76864587814738</v>
      </c>
      <c r="I349" s="133">
        <v>94.53952243066888</v>
      </c>
      <c r="J349" s="132">
        <v>96.40312882079485</v>
      </c>
      <c r="K349" s="72"/>
    </row>
    <row r="350" spans="1:11" ht="15">
      <c r="A350" s="76"/>
      <c r="B350" s="113"/>
      <c r="C350" s="129" t="s">
        <v>95</v>
      </c>
      <c r="D350" s="129">
        <v>98.10705736881992</v>
      </c>
      <c r="E350" s="129">
        <v>95.47742173118863</v>
      </c>
      <c r="F350" s="129"/>
      <c r="G350" s="131">
        <v>97.91231322074232</v>
      </c>
      <c r="H350" s="131">
        <v>95.09042004809149</v>
      </c>
      <c r="I350" s="133">
        <v>94.7136395481053</v>
      </c>
      <c r="J350" s="132">
        <v>95.98146931712218</v>
      </c>
      <c r="K350" s="72"/>
    </row>
    <row r="351" spans="1:11" ht="15">
      <c r="A351" s="76"/>
      <c r="B351" s="113"/>
      <c r="C351" s="129" t="s">
        <v>96</v>
      </c>
      <c r="D351" s="129">
        <v>97.21139090715369</v>
      </c>
      <c r="E351" s="129">
        <v>94.80943663270442</v>
      </c>
      <c r="F351" s="129"/>
      <c r="G351" s="131">
        <v>97.19994431463526</v>
      </c>
      <c r="H351" s="131">
        <v>94.6132669363363</v>
      </c>
      <c r="I351" s="133">
        <v>93.94959013454233</v>
      </c>
      <c r="J351" s="132">
        <v>94.81581377960863</v>
      </c>
      <c r="K351" s="72"/>
    </row>
    <row r="352" spans="1:11" ht="15">
      <c r="A352" s="76"/>
      <c r="B352" s="113"/>
      <c r="C352" s="129" t="s">
        <v>97</v>
      </c>
      <c r="D352" s="129">
        <v>96.92583899120811</v>
      </c>
      <c r="E352" s="129">
        <v>93.85027880965187</v>
      </c>
      <c r="F352" s="129"/>
      <c r="G352" s="131">
        <v>96.98387220632587</v>
      </c>
      <c r="H352" s="131">
        <v>93.68119503917735</v>
      </c>
      <c r="I352" s="133">
        <v>92.69035000306374</v>
      </c>
      <c r="J352" s="132">
        <v>93.69841829669198</v>
      </c>
      <c r="K352" s="72"/>
    </row>
    <row r="353" spans="1:11" ht="15">
      <c r="A353" s="76"/>
      <c r="B353" s="113"/>
      <c r="C353" s="129" t="s">
        <v>98</v>
      </c>
      <c r="D353" s="129">
        <v>97.31071468497514</v>
      </c>
      <c r="E353" s="129">
        <v>94.10685844647368</v>
      </c>
      <c r="F353" s="129"/>
      <c r="G353" s="131">
        <v>97.1991979639372</v>
      </c>
      <c r="H353" s="131">
        <v>93.68351461648435</v>
      </c>
      <c r="I353" s="133">
        <v>92.87543964200846</v>
      </c>
      <c r="J353" s="132">
        <v>94.17303755915721</v>
      </c>
      <c r="K353" s="72"/>
    </row>
    <row r="354" spans="1:11" ht="15">
      <c r="A354" s="76"/>
      <c r="B354" s="113"/>
      <c r="C354" s="129" t="s">
        <v>99</v>
      </c>
      <c r="D354" s="129">
        <v>98.909216406153</v>
      </c>
      <c r="E354" s="129">
        <v>95.8843736132765</v>
      </c>
      <c r="F354" s="129"/>
      <c r="G354" s="131">
        <v>98.88932593273331</v>
      </c>
      <c r="H354" s="131">
        <v>95.48517789481785</v>
      </c>
      <c r="I354" s="133">
        <v>94.65294167223904</v>
      </c>
      <c r="J354" s="132">
        <v>95.72474804407496</v>
      </c>
      <c r="K354" s="72"/>
    </row>
    <row r="355" spans="1:11" ht="15">
      <c r="A355" s="76"/>
      <c r="B355" s="113"/>
      <c r="C355" s="129" t="s">
        <v>100</v>
      </c>
      <c r="D355" s="129">
        <v>99.39050108651601</v>
      </c>
      <c r="E355" s="129">
        <v>96.48769506800652</v>
      </c>
      <c r="F355" s="129"/>
      <c r="G355" s="131">
        <v>99.44050881448884</v>
      </c>
      <c r="H355" s="131">
        <v>96.1453683505165</v>
      </c>
      <c r="I355" s="133">
        <v>95.2599973555225</v>
      </c>
      <c r="J355" s="132">
        <v>96.01647646667679</v>
      </c>
      <c r="K355" s="72"/>
    </row>
    <row r="356" spans="1:11" ht="15">
      <c r="A356" s="76"/>
      <c r="B356" s="113"/>
      <c r="C356" s="129" t="s">
        <v>101</v>
      </c>
      <c r="D356" s="129">
        <v>99.43869607214042</v>
      </c>
      <c r="E356" s="129">
        <v>96.95482037287574</v>
      </c>
      <c r="F356" s="129"/>
      <c r="G356" s="131">
        <v>99.50644752956744</v>
      </c>
      <c r="H356" s="131">
        <v>96.59186497087748</v>
      </c>
      <c r="I356" s="133">
        <v>95.6790550168698</v>
      </c>
      <c r="J356" s="132">
        <v>96.5699904276197</v>
      </c>
      <c r="K356" s="72"/>
    </row>
    <row r="357" spans="1:11" ht="15">
      <c r="A357" s="76"/>
      <c r="B357" s="113"/>
      <c r="C357" s="129" t="s">
        <v>102</v>
      </c>
      <c r="D357" s="129">
        <v>100.06325254533628</v>
      </c>
      <c r="E357" s="129">
        <v>97.46372320668081</v>
      </c>
      <c r="F357" s="129"/>
      <c r="G357" s="131">
        <v>100.13540362910445</v>
      </c>
      <c r="H357" s="131">
        <v>97.10966411658676</v>
      </c>
      <c r="I357" s="133">
        <v>96.05310813036331</v>
      </c>
      <c r="J357" s="132">
        <v>97.56422806575002</v>
      </c>
      <c r="K357" s="72"/>
    </row>
    <row r="358" spans="1:11" ht="15">
      <c r="A358" s="76"/>
      <c r="B358" s="113"/>
      <c r="C358" s="129" t="s">
        <v>91</v>
      </c>
      <c r="D358" s="129">
        <v>100.08593187149405</v>
      </c>
      <c r="E358" s="129">
        <v>96.40461591315446</v>
      </c>
      <c r="F358" s="129"/>
      <c r="G358" s="131">
        <v>100.12550272110516</v>
      </c>
      <c r="H358" s="131">
        <v>96.08596000035341</v>
      </c>
      <c r="I358" s="133">
        <v>95.39694247917025</v>
      </c>
      <c r="J358" s="132">
        <v>96.62516974579412</v>
      </c>
      <c r="K358" s="72"/>
    </row>
    <row r="359" spans="1:11" ht="15">
      <c r="A359" s="76"/>
      <c r="B359" s="113">
        <v>2013</v>
      </c>
      <c r="C359" s="129" t="s">
        <v>92</v>
      </c>
      <c r="D359" s="129">
        <v>100.97875628495743</v>
      </c>
      <c r="E359" s="129">
        <v>95.45846707743169</v>
      </c>
      <c r="F359" s="129"/>
      <c r="G359" s="131">
        <v>100.8672308316059</v>
      </c>
      <c r="H359" s="131">
        <v>95.12552123674666</v>
      </c>
      <c r="I359" s="133">
        <v>94.84649742803934</v>
      </c>
      <c r="J359" s="132">
        <v>96.36466039910371</v>
      </c>
      <c r="K359" s="72"/>
    </row>
    <row r="360" spans="1:11" ht="15">
      <c r="A360" s="76"/>
      <c r="B360" s="113"/>
      <c r="C360" s="129" t="s">
        <v>93</v>
      </c>
      <c r="D360" s="129">
        <v>101.36675059288551</v>
      </c>
      <c r="E360" s="129">
        <v>95.64442433374641</v>
      </c>
      <c r="F360" s="129"/>
      <c r="G360" s="131">
        <v>101.50954138638042</v>
      </c>
      <c r="H360" s="131">
        <v>95.55125275521843</v>
      </c>
      <c r="I360" s="133">
        <v>95.81779356456211</v>
      </c>
      <c r="J360" s="132">
        <v>98.14799890698337</v>
      </c>
      <c r="K360" s="72"/>
    </row>
    <row r="361" spans="1:11" ht="15">
      <c r="A361" s="76"/>
      <c r="B361" s="113"/>
      <c r="C361" s="129" t="s">
        <v>94</v>
      </c>
      <c r="D361" s="129">
        <v>100.78023863137689</v>
      </c>
      <c r="E361" s="129">
        <v>96.08834541102682</v>
      </c>
      <c r="F361" s="129"/>
      <c r="G361" s="131">
        <v>100.90701332894167</v>
      </c>
      <c r="H361" s="131">
        <v>96.02244131466786</v>
      </c>
      <c r="I361" s="133">
        <v>95.83628405262748</v>
      </c>
      <c r="J361" s="132">
        <v>99.36755312992408</v>
      </c>
      <c r="K361" s="72"/>
    </row>
    <row r="362" spans="1:11" ht="15">
      <c r="A362" s="76"/>
      <c r="B362" s="113"/>
      <c r="C362" s="129" t="s">
        <v>95</v>
      </c>
      <c r="D362" s="129">
        <v>102.02165322004682</v>
      </c>
      <c r="E362" s="129">
        <v>97.33598885073653</v>
      </c>
      <c r="F362" s="129"/>
      <c r="G362" s="131">
        <v>102.06261368743294</v>
      </c>
      <c r="H362" s="131">
        <v>97.2220248538406</v>
      </c>
      <c r="I362" s="133">
        <v>97.21933143720109</v>
      </c>
      <c r="J362" s="132">
        <v>100.6574209281045</v>
      </c>
      <c r="K362" s="72"/>
    </row>
    <row r="363" spans="1:11" ht="15">
      <c r="A363" s="76"/>
      <c r="B363" s="113"/>
      <c r="C363" s="129" t="s">
        <v>96</v>
      </c>
      <c r="D363" s="129">
        <v>102.45991316500726</v>
      </c>
      <c r="E363" s="129">
        <v>97.91897565217302</v>
      </c>
      <c r="F363" s="129"/>
      <c r="G363" s="131">
        <v>102.62209535187552</v>
      </c>
      <c r="H363" s="131">
        <v>97.85501654566099</v>
      </c>
      <c r="I363" s="133">
        <v>98.02433924753522</v>
      </c>
      <c r="J363" s="132">
        <v>100.97916309002687</v>
      </c>
      <c r="K363" s="72"/>
    </row>
    <row r="364" spans="1:11" ht="15">
      <c r="A364" s="76"/>
      <c r="B364" s="113"/>
      <c r="C364" s="129" t="s">
        <v>97</v>
      </c>
      <c r="D364" s="129">
        <v>104.59567470374489</v>
      </c>
      <c r="E364" s="129">
        <v>100.10337990977123</v>
      </c>
      <c r="F364" s="129"/>
      <c r="G364" s="131">
        <v>105.02889683470855</v>
      </c>
      <c r="H364" s="131">
        <v>100.34957043620294</v>
      </c>
      <c r="I364" s="133">
        <v>100.32735655689808</v>
      </c>
      <c r="J364" s="132">
        <v>102.09951767963513</v>
      </c>
      <c r="K364" s="72"/>
    </row>
    <row r="365" spans="1:11" ht="15">
      <c r="A365" s="76"/>
      <c r="B365" s="113"/>
      <c r="C365" s="129" t="s">
        <v>98</v>
      </c>
      <c r="D365" s="129">
        <v>104.20521099098426</v>
      </c>
      <c r="E365" s="129">
        <v>99.67119416539079</v>
      </c>
      <c r="F365" s="129"/>
      <c r="G365" s="131">
        <v>104.56464866118769</v>
      </c>
      <c r="H365" s="131">
        <v>99.87852583168345</v>
      </c>
      <c r="I365" s="133">
        <v>99.39907306879664</v>
      </c>
      <c r="J365" s="132">
        <v>101.03425461926699</v>
      </c>
      <c r="K365" s="72"/>
    </row>
    <row r="366" spans="1:11" ht="15">
      <c r="A366" s="76"/>
      <c r="B366" s="113"/>
      <c r="C366" s="129" t="s">
        <v>99</v>
      </c>
      <c r="D366" s="129">
        <v>104.11519081254393</v>
      </c>
      <c r="E366" s="129">
        <v>99.59727545953882</v>
      </c>
      <c r="F366" s="129"/>
      <c r="G366" s="131">
        <v>104.65638266480208</v>
      </c>
      <c r="H366" s="131">
        <v>99.9878588674187</v>
      </c>
      <c r="I366" s="133">
        <v>99.52836026341149</v>
      </c>
      <c r="J366" s="132">
        <v>100.50037250856987</v>
      </c>
      <c r="K366" s="72"/>
    </row>
    <row r="367" spans="1:11" ht="15">
      <c r="A367" s="76"/>
      <c r="B367" s="113"/>
      <c r="C367" s="129" t="s">
        <v>100</v>
      </c>
      <c r="D367" s="129">
        <v>105.38547040187014</v>
      </c>
      <c r="E367" s="129">
        <v>100.22881511033968</v>
      </c>
      <c r="F367" s="129"/>
      <c r="G367" s="131">
        <v>105.89809406303559</v>
      </c>
      <c r="H367" s="131">
        <v>100.66523679360687</v>
      </c>
      <c r="I367" s="133">
        <v>100.35760691694145</v>
      </c>
      <c r="J367" s="132">
        <v>101.01171794293802</v>
      </c>
      <c r="K367" s="72"/>
    </row>
    <row r="368" spans="1:11" ht="15">
      <c r="A368" s="76"/>
      <c r="B368" s="113"/>
      <c r="C368" s="129" t="s">
        <v>101</v>
      </c>
      <c r="D368" s="129">
        <v>104.28153327753967</v>
      </c>
      <c r="E368" s="129">
        <v>99.60057334037818</v>
      </c>
      <c r="F368" s="129"/>
      <c r="G368" s="131">
        <v>104.75294275018913</v>
      </c>
      <c r="H368" s="131">
        <v>99.9260620652959</v>
      </c>
      <c r="I368" s="133">
        <v>99.69281158527563</v>
      </c>
      <c r="J368" s="132">
        <v>100.47923185782754</v>
      </c>
      <c r="K368" s="72"/>
    </row>
    <row r="369" spans="1:11" ht="15">
      <c r="A369" s="76"/>
      <c r="B369" s="113"/>
      <c r="C369" s="129" t="s">
        <v>102</v>
      </c>
      <c r="D369" s="129">
        <v>104.88311255962324</v>
      </c>
      <c r="E369" s="129">
        <v>101.03307497211209</v>
      </c>
      <c r="F369" s="129"/>
      <c r="G369" s="131">
        <v>105.5285356287891</v>
      </c>
      <c r="H369" s="131">
        <v>101.51838348738609</v>
      </c>
      <c r="I369" s="133">
        <v>101.39070755551039</v>
      </c>
      <c r="J369" s="132">
        <v>102.00061545322521</v>
      </c>
      <c r="K369" s="72"/>
    </row>
    <row r="370" spans="1:11" ht="15">
      <c r="A370" s="76"/>
      <c r="B370" s="113"/>
      <c r="C370" s="129" t="s">
        <v>91</v>
      </c>
      <c r="D370" s="129">
        <v>106.24505082060924</v>
      </c>
      <c r="E370" s="129">
        <v>101.5312940480141</v>
      </c>
      <c r="F370" s="129"/>
      <c r="G370" s="131">
        <v>106.9740871816206</v>
      </c>
      <c r="H370" s="131">
        <v>102.12197590664043</v>
      </c>
      <c r="I370" s="133">
        <v>102.30378956757251</v>
      </c>
      <c r="J370" s="132">
        <v>102.32393148252974</v>
      </c>
      <c r="K370" s="72"/>
    </row>
    <row r="371" spans="1:11" ht="15">
      <c r="A371" s="76"/>
      <c r="B371" s="113">
        <v>2014</v>
      </c>
      <c r="C371" s="129" t="s">
        <v>92</v>
      </c>
      <c r="D371" s="129">
        <v>108.40582906321839</v>
      </c>
      <c r="E371" s="129">
        <v>102.39879565021819</v>
      </c>
      <c r="F371" s="129"/>
      <c r="G371" s="131">
        <v>109.21932340418311</v>
      </c>
      <c r="H371" s="131">
        <v>102.97401613105079</v>
      </c>
      <c r="I371" s="133">
        <v>103.29325020193359</v>
      </c>
      <c r="J371" s="132">
        <v>104.15253473754716</v>
      </c>
      <c r="K371" s="72"/>
    </row>
    <row r="372" spans="1:11" ht="15">
      <c r="A372" s="76"/>
      <c r="B372" s="113"/>
      <c r="C372" s="129" t="s">
        <v>93</v>
      </c>
      <c r="D372" s="129">
        <v>111.56712741499135</v>
      </c>
      <c r="E372" s="129">
        <v>105.63602417779241</v>
      </c>
      <c r="F372" s="129"/>
      <c r="G372" s="131">
        <v>112.38732342706813</v>
      </c>
      <c r="H372" s="131">
        <v>106.36315550062801</v>
      </c>
      <c r="I372" s="133">
        <v>107.39114250108408</v>
      </c>
      <c r="J372" s="132">
        <v>107.50561767178637</v>
      </c>
      <c r="K372" s="72"/>
    </row>
    <row r="373" spans="1:11" ht="15">
      <c r="A373" s="76"/>
      <c r="B373" s="113"/>
      <c r="C373" s="129" t="s">
        <v>94</v>
      </c>
      <c r="D373" s="129">
        <v>108.7061245330962</v>
      </c>
      <c r="E373" s="129">
        <v>105.07669885196498</v>
      </c>
      <c r="F373" s="129"/>
      <c r="G373" s="131">
        <v>109.48978262934321</v>
      </c>
      <c r="H373" s="131">
        <v>105.77110166744288</v>
      </c>
      <c r="I373" s="133">
        <v>106.87196482841468</v>
      </c>
      <c r="J373" s="132">
        <v>107.19696297733172</v>
      </c>
      <c r="K373" s="72"/>
    </row>
    <row r="374" spans="1:11" ht="15">
      <c r="A374" s="76"/>
      <c r="B374" s="113"/>
      <c r="C374" s="129" t="s">
        <v>95</v>
      </c>
      <c r="D374" s="129">
        <v>104.04755050193569</v>
      </c>
      <c r="E374" s="129">
        <v>100.70516062866052</v>
      </c>
      <c r="F374" s="129"/>
      <c r="G374" s="131">
        <v>104.77819403637803</v>
      </c>
      <c r="H374" s="131">
        <v>101.41496859238835</v>
      </c>
      <c r="I374" s="133">
        <v>102.97607782105406</v>
      </c>
      <c r="J374" s="132">
        <v>103.14219689362882</v>
      </c>
      <c r="K374" s="72"/>
    </row>
    <row r="375" spans="1:11" ht="15">
      <c r="A375" s="76"/>
      <c r="B375" s="113"/>
      <c r="C375" s="129" t="s">
        <v>96</v>
      </c>
      <c r="D375" s="129">
        <v>102.97090792852201</v>
      </c>
      <c r="E375" s="129">
        <v>99.60640071828418</v>
      </c>
      <c r="F375" s="129"/>
      <c r="G375" s="131">
        <v>103.60143845101388</v>
      </c>
      <c r="H375" s="131">
        <v>100.17963057009484</v>
      </c>
      <c r="I375" s="133">
        <v>101.7876428219121</v>
      </c>
      <c r="J375" s="132">
        <v>101.47625720203332</v>
      </c>
      <c r="K375" s="72"/>
    </row>
    <row r="376" spans="1:11" ht="15">
      <c r="A376" s="76"/>
      <c r="B376" s="113"/>
      <c r="C376" s="129" t="s">
        <v>97</v>
      </c>
      <c r="D376" s="129">
        <v>101.53919836895118</v>
      </c>
      <c r="E376" s="129">
        <v>98.10645314816165</v>
      </c>
      <c r="F376" s="129"/>
      <c r="G376" s="131">
        <v>102.12805973091086</v>
      </c>
      <c r="H376" s="131">
        <v>98.70198304284747</v>
      </c>
      <c r="I376" s="133">
        <v>100.22097048219128</v>
      </c>
      <c r="J376" s="132">
        <v>99.50978941742511</v>
      </c>
      <c r="K376" s="72"/>
    </row>
    <row r="377" spans="1:11" ht="15">
      <c r="A377" s="76"/>
      <c r="B377" s="113"/>
      <c r="C377" s="129" t="s">
        <v>98</v>
      </c>
      <c r="D377" s="129">
        <v>100.2315145326434</v>
      </c>
      <c r="E377" s="129">
        <v>96.96974561830642</v>
      </c>
      <c r="F377" s="129"/>
      <c r="G377" s="131">
        <v>100.8094258622461</v>
      </c>
      <c r="H377" s="131">
        <v>97.4637664157705</v>
      </c>
      <c r="I377" s="133">
        <v>98.39793524637166</v>
      </c>
      <c r="J377" s="132">
        <v>98.56793778724092</v>
      </c>
      <c r="K377" s="72"/>
    </row>
    <row r="378" spans="1:11" ht="15">
      <c r="A378" s="76"/>
      <c r="B378" s="113"/>
      <c r="C378" s="129" t="s">
        <v>99</v>
      </c>
      <c r="D378" s="129">
        <v>100.94430161756924</v>
      </c>
      <c r="E378" s="129">
        <v>98.33146921230531</v>
      </c>
      <c r="F378" s="129"/>
      <c r="G378" s="131">
        <v>101.44792455295244</v>
      </c>
      <c r="H378" s="131">
        <v>98.81949584089166</v>
      </c>
      <c r="I378" s="133">
        <v>99.6807255124189</v>
      </c>
      <c r="J378" s="132">
        <v>99.84009330583523</v>
      </c>
      <c r="K378" s="72"/>
    </row>
    <row r="379" spans="1:11" ht="15">
      <c r="A379" s="76"/>
      <c r="B379" s="113"/>
      <c r="C379" s="129" t="s">
        <v>100</v>
      </c>
      <c r="D379" s="129">
        <v>103.2212705984423</v>
      </c>
      <c r="E379" s="129">
        <v>101.24387374443107</v>
      </c>
      <c r="F379" s="129"/>
      <c r="G379" s="131">
        <v>103.75369006600681</v>
      </c>
      <c r="H379" s="131">
        <v>101.69775482322343</v>
      </c>
      <c r="I379" s="133">
        <v>102.41668446229681</v>
      </c>
      <c r="J379" s="132">
        <v>102.71998691861377</v>
      </c>
      <c r="K379" s="72"/>
    </row>
    <row r="380" spans="1:11" ht="15">
      <c r="A380" s="76"/>
      <c r="B380" s="113"/>
      <c r="C380" s="129" t="s">
        <v>101</v>
      </c>
      <c r="D380" s="129">
        <v>104.75406334332862</v>
      </c>
      <c r="E380" s="129">
        <v>104.53381752879054</v>
      </c>
      <c r="F380" s="129"/>
      <c r="G380" s="131">
        <v>105.3731674175578</v>
      </c>
      <c r="H380" s="131">
        <v>105.11807450365012</v>
      </c>
      <c r="I380" s="133">
        <v>105.16522598507956</v>
      </c>
      <c r="J380" s="132">
        <v>105.24905463722658</v>
      </c>
      <c r="K380" s="72"/>
    </row>
    <row r="381" spans="1:11" ht="15">
      <c r="A381" s="76"/>
      <c r="B381" s="113"/>
      <c r="C381" s="129" t="s">
        <v>102</v>
      </c>
      <c r="D381" s="129">
        <v>107.27999189566107</v>
      </c>
      <c r="E381" s="129">
        <v>107.82131764265033</v>
      </c>
      <c r="F381" s="129"/>
      <c r="G381" s="131">
        <v>107.88554410848232</v>
      </c>
      <c r="H381" s="131">
        <v>108.25534624076458</v>
      </c>
      <c r="I381" s="133">
        <v>108.19182144320013</v>
      </c>
      <c r="J381" s="132">
        <v>108.40205975933002</v>
      </c>
      <c r="K381" s="72"/>
    </row>
    <row r="382" spans="1:11" ht="15">
      <c r="A382" s="76"/>
      <c r="B382" s="113"/>
      <c r="C382" s="129" t="s">
        <v>91</v>
      </c>
      <c r="D382" s="129">
        <v>114.2298467907691</v>
      </c>
      <c r="E382" s="129">
        <v>116.93705255047522</v>
      </c>
      <c r="F382" s="129"/>
      <c r="G382" s="131">
        <v>115.01830912770832</v>
      </c>
      <c r="H382" s="131">
        <v>117.4393047712106</v>
      </c>
      <c r="I382" s="133">
        <v>117.16806151245729</v>
      </c>
      <c r="J382" s="132">
        <v>117.47977562521268</v>
      </c>
      <c r="K382" s="72"/>
    </row>
    <row r="383" spans="1:11" ht="15">
      <c r="A383" s="76"/>
      <c r="B383" s="113" t="s">
        <v>106</v>
      </c>
      <c r="C383" s="129" t="s">
        <v>92</v>
      </c>
      <c r="D383" s="129">
        <v>115.09558578745613</v>
      </c>
      <c r="E383" s="129">
        <v>117.55595046566076</v>
      </c>
      <c r="F383" s="129"/>
      <c r="G383" s="131">
        <v>115.71098800240979</v>
      </c>
      <c r="H383" s="131">
        <v>117.73790243975387</v>
      </c>
      <c r="I383" s="133">
        <v>118.35781158196845</v>
      </c>
      <c r="J383" s="132">
        <v>118.90451925395107</v>
      </c>
      <c r="K383" s="72"/>
    </row>
    <row r="384" spans="1:11" ht="15">
      <c r="A384" s="76"/>
      <c r="B384" s="113"/>
      <c r="C384" s="129" t="s">
        <v>93</v>
      </c>
      <c r="D384" s="129">
        <v>112.63631865105077</v>
      </c>
      <c r="E384" s="129">
        <v>114.40686366095439</v>
      </c>
      <c r="F384" s="129"/>
      <c r="G384" s="131">
        <v>113.64914997747584</v>
      </c>
      <c r="H384" s="131">
        <v>114.96142544181896</v>
      </c>
      <c r="I384" s="133">
        <v>118.17474617966764</v>
      </c>
      <c r="J384" s="132">
        <v>116.7325171095176</v>
      </c>
      <c r="K384" s="72"/>
    </row>
    <row r="385" spans="1:11" ht="15">
      <c r="A385" s="76"/>
      <c r="B385" s="113"/>
      <c r="C385" s="129" t="s">
        <v>94</v>
      </c>
      <c r="D385" s="129">
        <v>115.65650972199946</v>
      </c>
      <c r="E385" s="129">
        <v>119.66036403638327</v>
      </c>
      <c r="F385" s="129"/>
      <c r="G385" s="131">
        <v>116.77463459983046</v>
      </c>
      <c r="H385" s="131">
        <v>120.33951752193526</v>
      </c>
      <c r="I385" s="133">
        <v>123.8271867533328</v>
      </c>
      <c r="J385" s="132">
        <v>120.88664978448551</v>
      </c>
      <c r="K385" s="72"/>
    </row>
    <row r="386" spans="1:11" ht="15">
      <c r="A386" s="76"/>
      <c r="B386" s="113"/>
      <c r="C386" s="129" t="s">
        <v>95</v>
      </c>
      <c r="D386" s="129">
        <v>112.75478688206837</v>
      </c>
      <c r="E386" s="129">
        <v>115.71590867083472</v>
      </c>
      <c r="F386" s="129"/>
      <c r="G386" s="131">
        <v>113.6125475959082</v>
      </c>
      <c r="H386" s="131">
        <v>116.23294497878358</v>
      </c>
      <c r="I386" s="133">
        <v>119.90831981868763</v>
      </c>
      <c r="J386" s="132">
        <v>117.2183995131736</v>
      </c>
      <c r="K386" s="72"/>
    </row>
    <row r="387" spans="1:11" ht="15">
      <c r="A387" s="76"/>
      <c r="B387" s="113"/>
      <c r="C387" s="129" t="s">
        <v>96</v>
      </c>
      <c r="D387" s="129">
        <v>112.01472321673067</v>
      </c>
      <c r="E387" s="129">
        <v>113.78721542253747</v>
      </c>
      <c r="F387" s="129"/>
      <c r="G387" s="131">
        <v>113.12872905585054</v>
      </c>
      <c r="H387" s="131">
        <v>114.57338628934788</v>
      </c>
      <c r="I387" s="133">
        <v>117.92249963438796</v>
      </c>
      <c r="J387" s="132">
        <v>114.58051526049728</v>
      </c>
      <c r="K387" s="72"/>
    </row>
    <row r="388" spans="1:11" ht="15">
      <c r="A388" s="76"/>
      <c r="B388" s="113"/>
      <c r="C388" s="129" t="s">
        <v>97</v>
      </c>
      <c r="D388" s="129">
        <v>116.28167402875246</v>
      </c>
      <c r="E388" s="129">
        <v>119.26749723988934</v>
      </c>
      <c r="F388" s="129"/>
      <c r="G388" s="131">
        <v>117.47551520567585</v>
      </c>
      <c r="H388" s="131">
        <v>120.01060807704944</v>
      </c>
      <c r="I388" s="133">
        <v>123.4688374844969</v>
      </c>
      <c r="J388" s="132">
        <v>119.95913246609426</v>
      </c>
      <c r="K388" s="72"/>
    </row>
    <row r="389" spans="1:11" ht="15">
      <c r="A389" s="76"/>
      <c r="B389" s="113"/>
      <c r="C389" s="129" t="s">
        <v>98</v>
      </c>
      <c r="D389" s="129">
        <v>121.86319251846278</v>
      </c>
      <c r="E389" s="129">
        <v>126.97663144816262</v>
      </c>
      <c r="F389" s="129"/>
      <c r="G389" s="131">
        <v>123.07971782692644</v>
      </c>
      <c r="H389" s="131">
        <v>127.6549140905084</v>
      </c>
      <c r="I389" s="133">
        <v>131.20011181909962</v>
      </c>
      <c r="J389" s="132">
        <v>126.18896669546353</v>
      </c>
      <c r="K389" s="72"/>
    </row>
    <row r="390" spans="1:11" ht="15">
      <c r="A390" s="76"/>
      <c r="B390" s="113"/>
      <c r="C390" s="129" t="s">
        <v>99</v>
      </c>
      <c r="D390" s="129">
        <v>129.60013611385807</v>
      </c>
      <c r="E390" s="129">
        <v>138.45305625320174</v>
      </c>
      <c r="F390" s="129"/>
      <c r="G390" s="131">
        <v>130.90738170651642</v>
      </c>
      <c r="H390" s="131">
        <v>139.16801017668578</v>
      </c>
      <c r="I390" s="133">
        <v>141.82397087724493</v>
      </c>
      <c r="J390" s="132">
        <v>135.40603016782543</v>
      </c>
      <c r="K390" s="72"/>
    </row>
    <row r="391" spans="1:11" ht="15">
      <c r="A391" s="76"/>
      <c r="B391" s="113"/>
      <c r="C391" s="129" t="s">
        <v>100</v>
      </c>
      <c r="D391" s="129">
        <v>129.26813526113628</v>
      </c>
      <c r="E391" s="129">
        <v>138.97256152504428</v>
      </c>
      <c r="F391" s="129"/>
      <c r="G391" s="131">
        <v>130.45285931449357</v>
      </c>
      <c r="H391" s="131">
        <v>139.71835160883916</v>
      </c>
      <c r="I391" s="133">
        <v>141.69076610081262</v>
      </c>
      <c r="J391" s="132">
        <v>132.6565908166531</v>
      </c>
      <c r="K391" s="72"/>
    </row>
    <row r="392" spans="1:11" ht="15">
      <c r="A392" s="76"/>
      <c r="B392" s="113"/>
      <c r="C392" s="129" t="s">
        <v>101</v>
      </c>
      <c r="D392" s="129">
        <v>123.43021946217702</v>
      </c>
      <c r="E392" s="129">
        <v>133.10072453485097</v>
      </c>
      <c r="F392" s="129"/>
      <c r="G392" s="131">
        <v>124.44118085852062</v>
      </c>
      <c r="H392" s="131">
        <v>133.5745846697243</v>
      </c>
      <c r="I392" s="133">
        <v>135.6969741485188</v>
      </c>
      <c r="J392" s="132">
        <v>127.22901230245998</v>
      </c>
      <c r="K392" s="72"/>
    </row>
    <row r="393" spans="1:11" ht="15">
      <c r="A393" s="76"/>
      <c r="B393" s="113"/>
      <c r="C393" s="129" t="s">
        <v>102</v>
      </c>
      <c r="D393" s="129">
        <v>123.09356811236442</v>
      </c>
      <c r="E393" s="129">
        <v>134.15436897412397</v>
      </c>
      <c r="F393" s="129"/>
      <c r="G393" s="131">
        <v>124.01629963417481</v>
      </c>
      <c r="H393" s="131">
        <v>134.48612764162817</v>
      </c>
      <c r="I393" s="133">
        <v>136.04409382385913</v>
      </c>
      <c r="J393" s="132">
        <v>129.45944906630007</v>
      </c>
      <c r="K393" s="72"/>
    </row>
    <row r="394" spans="1:11" ht="15">
      <c r="A394" s="76"/>
      <c r="B394" s="113"/>
      <c r="C394" s="129" t="s">
        <v>91</v>
      </c>
      <c r="D394" s="129">
        <v>129.890503479365</v>
      </c>
      <c r="E394" s="129">
        <v>143.60242742844355</v>
      </c>
      <c r="F394" s="129"/>
      <c r="G394" s="131">
        <v>130.8678023302754</v>
      </c>
      <c r="H394" s="131">
        <v>144.0399904030649</v>
      </c>
      <c r="I394" s="133">
        <v>146.4926747222739</v>
      </c>
      <c r="J394" s="132">
        <v>138.4978742666988</v>
      </c>
      <c r="K394" s="72"/>
    </row>
    <row r="395" spans="1:11" ht="15">
      <c r="A395" s="76"/>
      <c r="B395" s="113" t="s">
        <v>109</v>
      </c>
      <c r="C395" s="129" t="s">
        <v>92</v>
      </c>
      <c r="D395" s="129">
        <v>130.47454615963844</v>
      </c>
      <c r="E395" s="129">
        <v>141.83719278451355</v>
      </c>
      <c r="F395" s="129"/>
      <c r="G395" s="131">
        <v>131.385834325049</v>
      </c>
      <c r="H395" s="131">
        <v>142.42082829472173</v>
      </c>
      <c r="I395" s="133">
        <v>144.90243325004158</v>
      </c>
      <c r="J395" s="132">
        <v>136.88952671712326</v>
      </c>
      <c r="K395" s="72"/>
    </row>
    <row r="396" spans="1:11" ht="15">
      <c r="A396" s="76"/>
      <c r="B396" s="113"/>
      <c r="C396" s="129" t="s">
        <v>93</v>
      </c>
      <c r="D396" s="129">
        <v>132.2489336832596</v>
      </c>
      <c r="E396" s="129">
        <v>144.3100852855017</v>
      </c>
      <c r="F396" s="129"/>
      <c r="G396" s="131">
        <v>133.10920957408467</v>
      </c>
      <c r="H396" s="131">
        <v>144.86974854066244</v>
      </c>
      <c r="I396" s="133">
        <v>148.20379451087402</v>
      </c>
      <c r="J396" s="132">
        <v>139.65602654825858</v>
      </c>
      <c r="K396" s="72"/>
    </row>
    <row r="397" spans="1:11" ht="15">
      <c r="A397" s="76"/>
      <c r="B397" s="113"/>
      <c r="C397" s="129" t="s">
        <v>94</v>
      </c>
      <c r="D397" s="129">
        <v>125.97387883751846</v>
      </c>
      <c r="E397" s="129">
        <v>136.01614148042322</v>
      </c>
      <c r="F397" s="129"/>
      <c r="G397" s="131">
        <v>126.68980929165323</v>
      </c>
      <c r="H397" s="131">
        <v>136.4436414795682</v>
      </c>
      <c r="I397" s="133">
        <v>139.35251005151622</v>
      </c>
      <c r="J397" s="132">
        <v>133.2249210694327</v>
      </c>
      <c r="K397" s="72"/>
    </row>
    <row r="398" spans="1:11" ht="15">
      <c r="A398" s="76"/>
      <c r="B398" s="113"/>
      <c r="C398" s="129" t="s">
        <v>95</v>
      </c>
      <c r="D398" s="129">
        <v>121.43902665925263</v>
      </c>
      <c r="E398" s="129">
        <v>130.11467075832473</v>
      </c>
      <c r="F398" s="129"/>
      <c r="G398" s="131">
        <v>122.14505299773208</v>
      </c>
      <c r="H398" s="131">
        <v>130.53181498390464</v>
      </c>
      <c r="I398" s="133">
        <v>134.31065418288597</v>
      </c>
      <c r="J398" s="132">
        <v>128.30769731848687</v>
      </c>
      <c r="K398" s="72"/>
    </row>
    <row r="399" spans="1:11" ht="15">
      <c r="A399" s="76"/>
      <c r="B399" s="113"/>
      <c r="C399" s="129" t="s">
        <v>96</v>
      </c>
      <c r="D399" s="129">
        <v>119.97564793219735</v>
      </c>
      <c r="E399" s="129">
        <v>128.34183472953214</v>
      </c>
      <c r="F399" s="129"/>
      <c r="G399" s="131">
        <v>120.73968997555038</v>
      </c>
      <c r="H399" s="131">
        <v>128.8163379498515</v>
      </c>
      <c r="I399" s="133">
        <v>133.32948613235612</v>
      </c>
      <c r="J399" s="132">
        <v>127.52537340631366</v>
      </c>
      <c r="K399" s="72"/>
    </row>
    <row r="400" spans="1:11" ht="15">
      <c r="A400" s="76"/>
      <c r="B400" s="113"/>
      <c r="C400" s="129" t="s">
        <v>97</v>
      </c>
      <c r="D400" s="129">
        <v>119.3807675107409</v>
      </c>
      <c r="E400" s="129">
        <v>127.39004170013726</v>
      </c>
      <c r="F400" s="129"/>
      <c r="G400" s="131">
        <v>120.29978254584806</v>
      </c>
      <c r="H400" s="131">
        <v>127.99398918738487</v>
      </c>
      <c r="I400" s="133">
        <v>133.1411275473951</v>
      </c>
      <c r="J400" s="132">
        <v>128.32971547503954</v>
      </c>
      <c r="K400" s="72"/>
    </row>
    <row r="401" spans="1:11" ht="15">
      <c r="A401" s="76"/>
      <c r="B401" s="113"/>
      <c r="C401" s="129" t="s">
        <v>98</v>
      </c>
      <c r="D401" s="129">
        <v>118.54295249693179</v>
      </c>
      <c r="E401" s="129">
        <v>125.61779949987084</v>
      </c>
      <c r="F401" s="129"/>
      <c r="G401" s="131">
        <v>119.40018045322903</v>
      </c>
      <c r="H401" s="131">
        <v>126.18006277357954</v>
      </c>
      <c r="I401" s="133">
        <v>131.07099980126483</v>
      </c>
      <c r="J401" s="132">
        <v>128.21496561571885</v>
      </c>
      <c r="K401" s="72"/>
    </row>
    <row r="402" spans="1:11" ht="15">
      <c r="A402" s="76"/>
      <c r="B402" s="113"/>
      <c r="C402" s="129" t="s">
        <v>99</v>
      </c>
      <c r="D402" s="129">
        <v>120.24032663429239</v>
      </c>
      <c r="E402" s="129">
        <v>126.54110370991103</v>
      </c>
      <c r="F402" s="129"/>
      <c r="G402" s="131">
        <v>121.0558749160406</v>
      </c>
      <c r="H402" s="131">
        <v>127.07894558219938</v>
      </c>
      <c r="I402" s="133">
        <v>132.48288640548256</v>
      </c>
      <c r="J402" s="132">
        <v>129.60360590484473</v>
      </c>
      <c r="K402" s="72"/>
    </row>
    <row r="403" spans="1:11" ht="15">
      <c r="A403" s="76"/>
      <c r="B403" s="113"/>
      <c r="C403" s="129" t="s">
        <v>100</v>
      </c>
      <c r="D403" s="129">
        <v>118.71351715029313</v>
      </c>
      <c r="E403" s="129">
        <v>124.27568258110844</v>
      </c>
      <c r="F403" s="129"/>
      <c r="G403" s="131">
        <v>119.59862871305324</v>
      </c>
      <c r="H403" s="131">
        <v>124.89783751681658</v>
      </c>
      <c r="I403" s="133">
        <v>130.17176437887744</v>
      </c>
      <c r="J403" s="132">
        <v>127.48963949175563</v>
      </c>
      <c r="K403" s="72"/>
    </row>
    <row r="404" spans="1:11" ht="15">
      <c r="A404" s="76"/>
      <c r="B404" s="113"/>
      <c r="C404" s="129" t="s">
        <v>101</v>
      </c>
      <c r="D404" s="129">
        <v>118.71147832672098</v>
      </c>
      <c r="E404" s="129">
        <v>125.01974128449925</v>
      </c>
      <c r="F404" s="129"/>
      <c r="G404" s="131">
        <v>119.54761835794798</v>
      </c>
      <c r="H404" s="131">
        <v>125.52929427210977</v>
      </c>
      <c r="I404" s="133">
        <v>130.5023924787295</v>
      </c>
      <c r="J404" s="132">
        <v>129.05167910665267</v>
      </c>
      <c r="K404" s="72"/>
    </row>
    <row r="405" spans="1:11" ht="15">
      <c r="A405" s="76"/>
      <c r="B405" s="113"/>
      <c r="C405" s="129" t="s">
        <v>102</v>
      </c>
      <c r="D405" s="129">
        <v>122.86705087593708</v>
      </c>
      <c r="E405" s="129">
        <v>130.58339343945636</v>
      </c>
      <c r="F405" s="129"/>
      <c r="G405" s="131">
        <v>123.8852938830908</v>
      </c>
      <c r="H405" s="131">
        <v>131.2639449614875</v>
      </c>
      <c r="I405" s="133">
        <v>135.8054754263492</v>
      </c>
      <c r="J405" s="132">
        <v>134.7879286721764</v>
      </c>
      <c r="K405" s="72"/>
    </row>
    <row r="406" spans="1:11" ht="15">
      <c r="A406" s="76"/>
      <c r="B406" s="113"/>
      <c r="C406" s="129" t="s">
        <v>91</v>
      </c>
      <c r="D406" s="129">
        <v>120.22980344188537</v>
      </c>
      <c r="E406" s="129">
        <v>125.22255165316412</v>
      </c>
      <c r="F406" s="129"/>
      <c r="G406" s="131">
        <v>121.21837746595236</v>
      </c>
      <c r="H406" s="131">
        <v>125.8941493089077</v>
      </c>
      <c r="I406" s="133">
        <v>130.60817625364493</v>
      </c>
      <c r="J406" s="132">
        <v>129.61046306492878</v>
      </c>
      <c r="K406" s="72"/>
    </row>
    <row r="407" spans="1:11" ht="15">
      <c r="A407" s="76"/>
      <c r="B407" s="113" t="s">
        <v>110</v>
      </c>
      <c r="C407" s="129" t="s">
        <v>92</v>
      </c>
      <c r="D407" s="129">
        <v>120.70933213904473</v>
      </c>
      <c r="E407" s="129">
        <v>122.18980185439278</v>
      </c>
      <c r="F407" s="129"/>
      <c r="G407" s="131">
        <v>121.5023231020895</v>
      </c>
      <c r="H407" s="131">
        <v>122.83108539156729</v>
      </c>
      <c r="I407" s="133">
        <v>127.7491309506958</v>
      </c>
      <c r="J407" s="132">
        <v>127.11801170967694</v>
      </c>
      <c r="K407" s="72"/>
    </row>
    <row r="408" spans="1:11" ht="15">
      <c r="A408" s="76"/>
      <c r="B408" s="113"/>
      <c r="C408" s="129" t="s">
        <v>93</v>
      </c>
      <c r="D408" s="129">
        <v>119.59713712755114</v>
      </c>
      <c r="E408" s="129">
        <v>119.6618747340239</v>
      </c>
      <c r="F408" s="129"/>
      <c r="G408" s="131">
        <v>120.28505109613472</v>
      </c>
      <c r="H408" s="131">
        <v>120.16568343592608</v>
      </c>
      <c r="I408" s="133">
        <v>125.85110137570294</v>
      </c>
      <c r="J408" s="132">
        <v>124.9956346145497</v>
      </c>
      <c r="K408" s="72"/>
    </row>
    <row r="409" spans="1:11" ht="15">
      <c r="A409" s="76"/>
      <c r="B409" s="113"/>
      <c r="C409" s="129" t="s">
        <v>94</v>
      </c>
      <c r="D409" s="129">
        <v>121.7723940690351</v>
      </c>
      <c r="E409" s="129">
        <v>122.5049549849272</v>
      </c>
      <c r="F409" s="129"/>
      <c r="G409" s="131">
        <v>122.34028803693529</v>
      </c>
      <c r="H409" s="131">
        <v>122.78904725422764</v>
      </c>
      <c r="I409" s="133">
        <v>128.98576920996487</v>
      </c>
      <c r="J409" s="132">
        <v>127.65349114607206</v>
      </c>
      <c r="K409" s="72"/>
    </row>
    <row r="410" spans="1:11" ht="15">
      <c r="A410" s="76"/>
      <c r="B410" s="113"/>
      <c r="C410" s="129" t="s">
        <v>95</v>
      </c>
      <c r="D410" s="129">
        <v>119.93384884517448</v>
      </c>
      <c r="E410" s="129">
        <v>119.93723333625397</v>
      </c>
      <c r="F410" s="129"/>
      <c r="G410" s="131">
        <v>120.57069777118319</v>
      </c>
      <c r="H410" s="131">
        <v>120.22088377396953</v>
      </c>
      <c r="I410" s="133">
        <v>126.55797571426093</v>
      </c>
      <c r="J410" s="132">
        <v>124.55293884071853</v>
      </c>
      <c r="K410" s="72"/>
    </row>
    <row r="411" spans="1:11" ht="15">
      <c r="A411" s="76"/>
      <c r="B411" s="113"/>
      <c r="C411" s="129" t="s">
        <v>96</v>
      </c>
      <c r="D411" s="129">
        <v>121.57190521293435</v>
      </c>
      <c r="E411" s="129">
        <v>122.0368068916279</v>
      </c>
      <c r="F411" s="129"/>
      <c r="G411" s="131">
        <v>122.32382109528204</v>
      </c>
      <c r="H411" s="131">
        <v>122.36751699069488</v>
      </c>
      <c r="I411" s="133">
        <v>128.95998801094163</v>
      </c>
      <c r="J411" s="132">
        <v>126.08185955048492</v>
      </c>
      <c r="K411" s="72"/>
    </row>
    <row r="412" spans="1:11" ht="15">
      <c r="A412" s="76"/>
      <c r="B412" s="113"/>
      <c r="C412" s="129" t="s">
        <v>97</v>
      </c>
      <c r="D412" s="129">
        <v>122.26722801356105</v>
      </c>
      <c r="E412" s="129">
        <v>122.93157020018917</v>
      </c>
      <c r="F412" s="129"/>
      <c r="G412" s="131">
        <v>123.31715397494547</v>
      </c>
      <c r="H412" s="131">
        <v>123.50567866957138</v>
      </c>
      <c r="I412" s="133">
        <v>131.01978855064985</v>
      </c>
      <c r="J412" s="132">
        <v>127.2253948187593</v>
      </c>
      <c r="K412" s="72"/>
    </row>
    <row r="413" spans="1:11" ht="15">
      <c r="A413" s="76"/>
      <c r="B413" s="113"/>
      <c r="C413" s="129" t="s">
        <v>98</v>
      </c>
      <c r="D413" s="129">
        <v>125.89634044207303</v>
      </c>
      <c r="E413" s="129">
        <v>127.51015392781669</v>
      </c>
      <c r="F413" s="129"/>
      <c r="G413" s="131">
        <v>126.96096405026147</v>
      </c>
      <c r="H413" s="131">
        <v>128.0381991018955</v>
      </c>
      <c r="I413" s="133">
        <v>135.3759078113055</v>
      </c>
      <c r="J413" s="132">
        <v>132.3435083023022</v>
      </c>
      <c r="K413" s="72"/>
    </row>
    <row r="414" spans="1:11" ht="15">
      <c r="A414" s="76"/>
      <c r="B414" s="113"/>
      <c r="C414" s="129" t="s">
        <v>99</v>
      </c>
      <c r="D414" s="129">
        <v>124.10642607662643</v>
      </c>
      <c r="E414" s="129">
        <v>125.66814951295217</v>
      </c>
      <c r="F414" s="129"/>
      <c r="G414" s="131">
        <v>125.18420729609431</v>
      </c>
      <c r="H414" s="131">
        <v>126.26033762481936</v>
      </c>
      <c r="I414" s="133">
        <v>133.7131966173805</v>
      </c>
      <c r="J414" s="132">
        <v>130.3085422594956</v>
      </c>
      <c r="K414" s="72"/>
    </row>
    <row r="415" spans="1:11" ht="15">
      <c r="A415" s="76"/>
      <c r="B415" s="113"/>
      <c r="C415" s="129" t="s">
        <v>100</v>
      </c>
      <c r="D415" s="129">
        <v>123.30545298480882</v>
      </c>
      <c r="E415" s="129">
        <v>124.21745291163508</v>
      </c>
      <c r="F415" s="129"/>
      <c r="G415" s="131">
        <v>124.29694008195982</v>
      </c>
      <c r="H415" s="131">
        <v>124.73647827371337</v>
      </c>
      <c r="I415" s="133">
        <v>131.9831965160462</v>
      </c>
      <c r="J415" s="132">
        <v>128.18084615386593</v>
      </c>
      <c r="K415" s="72"/>
    </row>
    <row r="416" spans="1:11" ht="15">
      <c r="A416" s="76"/>
      <c r="B416" s="113"/>
      <c r="C416" s="129" t="s">
        <v>101</v>
      </c>
      <c r="D416" s="129">
        <v>123.61268298039856</v>
      </c>
      <c r="E416" s="129">
        <v>125.13458629192962</v>
      </c>
      <c r="F416" s="129"/>
      <c r="G416" s="131">
        <v>124.64875806369551</v>
      </c>
      <c r="H416" s="131">
        <v>125.68497329473178</v>
      </c>
      <c r="I416" s="133">
        <v>132.03672937973934</v>
      </c>
      <c r="J416" s="132">
        <v>129.04286390821866</v>
      </c>
      <c r="K416" s="72"/>
    </row>
    <row r="417" spans="1:11" ht="15">
      <c r="A417" s="76"/>
      <c r="B417" s="113"/>
      <c r="C417" s="129" t="s">
        <v>102</v>
      </c>
      <c r="D417" s="129">
        <v>125.56870244486001</v>
      </c>
      <c r="E417" s="129">
        <v>127.95227976234713</v>
      </c>
      <c r="F417" s="129"/>
      <c r="G417" s="131">
        <v>126.54125305005084</v>
      </c>
      <c r="H417" s="131">
        <v>128.38157463730508</v>
      </c>
      <c r="I417" s="133">
        <v>134.27927243687174</v>
      </c>
      <c r="J417" s="132">
        <v>131.06035826097894</v>
      </c>
      <c r="K417" s="72"/>
    </row>
    <row r="418" spans="1:11" ht="15">
      <c r="A418" s="76"/>
      <c r="B418" s="113"/>
      <c r="C418" s="129" t="s">
        <v>91</v>
      </c>
      <c r="D418" s="129">
        <v>125.89720742550656</v>
      </c>
      <c r="E418" s="129">
        <v>127.26466731495549</v>
      </c>
      <c r="F418" s="129"/>
      <c r="G418" s="131">
        <v>126.64431279514802</v>
      </c>
      <c r="H418" s="131">
        <v>127.49638310806827</v>
      </c>
      <c r="I418" s="133">
        <v>133.41427421791374</v>
      </c>
      <c r="J418" s="132">
        <v>129.8521526148201</v>
      </c>
      <c r="K418" s="72"/>
    </row>
    <row r="419" spans="1:11" ht="15">
      <c r="A419" s="76"/>
      <c r="B419" s="113" t="s">
        <v>111</v>
      </c>
      <c r="C419" s="129" t="s">
        <v>92</v>
      </c>
      <c r="D419" s="129">
        <v>125.44760246959198</v>
      </c>
      <c r="E419" s="129">
        <v>123.36708838444068</v>
      </c>
      <c r="F419" s="129"/>
      <c r="G419" s="131">
        <v>125.96364365142104</v>
      </c>
      <c r="H419" s="131">
        <v>123.56569880197945</v>
      </c>
      <c r="I419" s="133">
        <v>129.83583094706114</v>
      </c>
      <c r="J419" s="132">
        <v>125.2595200142526</v>
      </c>
      <c r="K419" s="72"/>
    </row>
    <row r="420" spans="1:11" ht="15">
      <c r="A420" s="76"/>
      <c r="B420" s="113"/>
      <c r="C420" s="129" t="s">
        <v>93</v>
      </c>
      <c r="D420" s="129">
        <v>121.96694430711237</v>
      </c>
      <c r="E420" s="129">
        <v>119.69409318602358</v>
      </c>
      <c r="F420" s="129"/>
      <c r="G420" s="131">
        <v>123.42078563389119</v>
      </c>
      <c r="H420" s="131">
        <v>120.79509063079674</v>
      </c>
      <c r="I420" s="133">
        <v>130.39554081197778</v>
      </c>
      <c r="J420" s="132">
        <v>124.16776547281422</v>
      </c>
      <c r="K420" s="72"/>
    </row>
    <row r="421" spans="1:11" ht="15">
      <c r="A421" s="76"/>
      <c r="B421" s="113"/>
      <c r="C421" s="129" t="s">
        <v>94</v>
      </c>
      <c r="D421" s="129">
        <v>120.81839758082012</v>
      </c>
      <c r="E421" s="129">
        <v>119.02092705198706</v>
      </c>
      <c r="F421" s="129"/>
      <c r="G421" s="131">
        <v>122.38349854604292</v>
      </c>
      <c r="H421" s="131">
        <v>120.23063717415275</v>
      </c>
      <c r="I421" s="133">
        <v>129.8095438966045</v>
      </c>
      <c r="J421" s="132">
        <v>123.2430357898914</v>
      </c>
      <c r="K421" s="72"/>
    </row>
    <row r="422" spans="1:11" ht="15">
      <c r="A422" s="76"/>
      <c r="B422" s="113"/>
      <c r="C422" s="129" t="s">
        <v>95</v>
      </c>
      <c r="D422" s="129">
        <v>117.42910587005649</v>
      </c>
      <c r="E422" s="129">
        <v>115.04216264757558</v>
      </c>
      <c r="F422" s="129"/>
      <c r="G422" s="131">
        <v>119.01038634546153</v>
      </c>
      <c r="H422" s="131">
        <v>116.29906484074873</v>
      </c>
      <c r="I422" s="133">
        <v>125.4981041713326</v>
      </c>
      <c r="J422" s="132">
        <v>118.35303189297586</v>
      </c>
      <c r="K422" s="72"/>
    </row>
    <row r="423" spans="1:11" ht="15">
      <c r="A423" s="76"/>
      <c r="B423" s="113"/>
      <c r="C423" s="129" t="s">
        <v>96</v>
      </c>
      <c r="D423" s="129">
        <v>119.26090137301864</v>
      </c>
      <c r="E423" s="129">
        <v>117.01940920004172</v>
      </c>
      <c r="F423" s="129"/>
      <c r="G423" s="131">
        <v>120.97349759588457</v>
      </c>
      <c r="H423" s="131">
        <v>118.41243533430593</v>
      </c>
      <c r="I423" s="133">
        <v>126.51862522301957</v>
      </c>
      <c r="J423" s="132">
        <v>119.88413867934912</v>
      </c>
      <c r="K423" s="72"/>
    </row>
    <row r="424" spans="1:11" ht="15">
      <c r="A424" s="76"/>
      <c r="B424" s="113"/>
      <c r="C424" s="129" t="s">
        <v>97</v>
      </c>
      <c r="D424" s="129">
        <v>119.89270025846118</v>
      </c>
      <c r="E424" s="129">
        <v>117.48602562249222</v>
      </c>
      <c r="F424" s="129"/>
      <c r="G424" s="131">
        <v>121.53093077478536</v>
      </c>
      <c r="H424" s="131">
        <v>118.79619560969164</v>
      </c>
      <c r="I424" s="133">
        <v>126.3641442997319</v>
      </c>
      <c r="J424" s="132">
        <v>120.22180656765089</v>
      </c>
      <c r="K424" s="72"/>
    </row>
    <row r="425" spans="1:11" ht="15">
      <c r="A425" s="76"/>
      <c r="B425" s="113"/>
      <c r="C425" s="129" t="s">
        <v>98</v>
      </c>
      <c r="D425" s="129">
        <v>119.72440747554072</v>
      </c>
      <c r="E425" s="129">
        <v>117.66196693280553</v>
      </c>
      <c r="F425" s="129"/>
      <c r="G425" s="131">
        <v>121.19703236069554</v>
      </c>
      <c r="H425" s="131">
        <v>118.81125787798928</v>
      </c>
      <c r="I425" s="133">
        <v>125.39062196867256</v>
      </c>
      <c r="J425" s="132">
        <v>120.17833779237162</v>
      </c>
      <c r="K425" s="72"/>
    </row>
    <row r="426" spans="1:11" ht="15">
      <c r="A426" s="76"/>
      <c r="B426" s="113"/>
      <c r="C426" s="129" t="s">
        <v>99</v>
      </c>
      <c r="D426" s="129">
        <v>118.52489618802124</v>
      </c>
      <c r="E426" s="129">
        <v>116.80145800912318</v>
      </c>
      <c r="F426" s="129"/>
      <c r="G426" s="131">
        <v>120.79738853322843</v>
      </c>
      <c r="H426" s="131">
        <v>118.72704034355725</v>
      </c>
      <c r="I426" s="133">
        <v>127.54486221215944</v>
      </c>
      <c r="J426" s="132">
        <v>122.10552711031231</v>
      </c>
      <c r="K426" s="72"/>
    </row>
    <row r="427" spans="1:11" ht="15">
      <c r="A427" s="76"/>
      <c r="B427" s="113"/>
      <c r="C427" s="129" t="s">
        <v>100</v>
      </c>
      <c r="D427" s="129">
        <v>120.12377094984537</v>
      </c>
      <c r="E427" s="129">
        <v>118.89423719162562</v>
      </c>
      <c r="F427" s="129"/>
      <c r="G427" s="131">
        <v>122.5609083027957</v>
      </c>
      <c r="H427" s="131">
        <v>121.12228610708513</v>
      </c>
      <c r="I427" s="133">
        <v>129.95692011999967</v>
      </c>
      <c r="J427" s="132">
        <v>123.64288295977195</v>
      </c>
      <c r="K427" s="72"/>
    </row>
    <row r="428" spans="1:11" ht="15">
      <c r="A428" s="76"/>
      <c r="B428" s="113"/>
      <c r="C428" s="129" t="s">
        <v>101</v>
      </c>
      <c r="D428" s="129">
        <v>121.84249895077626</v>
      </c>
      <c r="E428" s="129">
        <v>121.91940093258866</v>
      </c>
      <c r="F428" s="129"/>
      <c r="G428" s="131">
        <v>123.9419074773015</v>
      </c>
      <c r="H428" s="131">
        <v>123.8121612518945</v>
      </c>
      <c r="I428" s="133">
        <v>131.81638448965356</v>
      </c>
      <c r="J428" s="132">
        <v>126.77608787204426</v>
      </c>
      <c r="K428" s="72"/>
    </row>
    <row r="429" spans="1:11" ht="15">
      <c r="A429" s="76"/>
      <c r="B429" s="113"/>
      <c r="C429" s="129" t="s">
        <v>102</v>
      </c>
      <c r="D429" s="129">
        <v>125.39262418628738</v>
      </c>
      <c r="E429" s="129">
        <v>126.38391554112636</v>
      </c>
      <c r="F429" s="129"/>
      <c r="G429" s="131">
        <v>127.38699881607435</v>
      </c>
      <c r="H429" s="131">
        <v>128.22241171927448</v>
      </c>
      <c r="I429" s="133">
        <v>135.3447383093567</v>
      </c>
      <c r="J429" s="132">
        <v>130.97410694704817</v>
      </c>
      <c r="K429" s="72"/>
    </row>
    <row r="430" spans="1:11" ht="15">
      <c r="A430" s="76"/>
      <c r="B430" s="113"/>
      <c r="C430" s="129" t="s">
        <v>91</v>
      </c>
      <c r="D430" s="129">
        <v>124.75500891004422</v>
      </c>
      <c r="E430" s="129">
        <v>125.55686547462422</v>
      </c>
      <c r="F430" s="129"/>
      <c r="G430" s="131">
        <v>126.82422373088691</v>
      </c>
      <c r="H430" s="131">
        <v>127.56800213999627</v>
      </c>
      <c r="I430" s="133">
        <v>135.6002440951446</v>
      </c>
      <c r="J430" s="132">
        <v>130.75851854161834</v>
      </c>
      <c r="K430" s="72"/>
    </row>
    <row r="431" spans="1:11" ht="15">
      <c r="A431" s="76"/>
      <c r="B431" s="113" t="s">
        <v>113</v>
      </c>
      <c r="C431" s="129" t="s">
        <v>92</v>
      </c>
      <c r="D431" s="129">
        <v>125.67220151574377</v>
      </c>
      <c r="E431" s="129">
        <v>124.31577387474621</v>
      </c>
      <c r="F431" s="129"/>
      <c r="G431" s="131">
        <v>127.58909263737812</v>
      </c>
      <c r="H431" s="131">
        <v>126.15861558256618</v>
      </c>
      <c r="I431" s="133">
        <v>135.15154773205668</v>
      </c>
      <c r="J431" s="132">
        <v>129.82130507887334</v>
      </c>
      <c r="K431" s="72"/>
    </row>
    <row r="432" spans="1:11" ht="15">
      <c r="A432" s="76"/>
      <c r="B432" s="113"/>
      <c r="C432" s="129" t="s">
        <v>93</v>
      </c>
      <c r="D432" s="129">
        <v>123.57565813173818</v>
      </c>
      <c r="E432" s="129">
        <v>122.15118350421837</v>
      </c>
      <c r="F432" s="129"/>
      <c r="G432" s="131">
        <v>125.46730067646072</v>
      </c>
      <c r="H432" s="131">
        <v>123.98080942831271</v>
      </c>
      <c r="I432" s="133">
        <v>133.20000235430086</v>
      </c>
      <c r="J432" s="132">
        <v>127.54381239825348</v>
      </c>
      <c r="K432" s="72"/>
    </row>
    <row r="433" spans="1:11" ht="15">
      <c r="A433" s="76"/>
      <c r="B433" s="113"/>
      <c r="C433" s="129" t="s">
        <v>94</v>
      </c>
      <c r="D433" s="129">
        <v>123.67787501575005</v>
      </c>
      <c r="E433" s="129">
        <v>122.7990185270081</v>
      </c>
      <c r="F433" s="129"/>
      <c r="G433" s="131">
        <v>125.61338243982605</v>
      </c>
      <c r="H433" s="131">
        <v>124.64675679924603</v>
      </c>
      <c r="I433" s="133">
        <v>133.46523380153477</v>
      </c>
      <c r="J433" s="132">
        <v>127.18544855225366</v>
      </c>
      <c r="K433" s="72"/>
    </row>
    <row r="434" spans="1:11" ht="15">
      <c r="A434" s="76"/>
      <c r="B434" s="113"/>
      <c r="C434" s="129" t="s">
        <v>95</v>
      </c>
      <c r="D434" s="129">
        <v>124.11474914051442</v>
      </c>
      <c r="E434" s="129">
        <v>123.99268245581028</v>
      </c>
      <c r="F434" s="129"/>
      <c r="G434" s="131">
        <v>126.02651112985967</v>
      </c>
      <c r="H434" s="131">
        <v>125.83208767005934</v>
      </c>
      <c r="I434" s="133">
        <v>134.56841631660222</v>
      </c>
      <c r="J434" s="132">
        <v>128.345377929671</v>
      </c>
      <c r="K434" s="72"/>
    </row>
    <row r="435" spans="1:11" ht="15">
      <c r="A435" s="76"/>
      <c r="B435" s="113"/>
      <c r="C435" s="129" t="s">
        <v>96</v>
      </c>
      <c r="D435" s="129">
        <v>127.42131709513016</v>
      </c>
      <c r="E435" s="129">
        <v>128.85134411535162</v>
      </c>
      <c r="F435" s="129"/>
      <c r="G435" s="131">
        <v>129.40534382785975</v>
      </c>
      <c r="H435" s="131">
        <v>130.81236706758622</v>
      </c>
      <c r="I435" s="133">
        <v>139.24942891128964</v>
      </c>
      <c r="J435" s="132">
        <v>133.2124876554904</v>
      </c>
      <c r="K435" s="72"/>
    </row>
    <row r="436" spans="1:11" ht="15">
      <c r="A436" s="76"/>
      <c r="B436" s="113"/>
      <c r="C436" s="129" t="s">
        <v>97</v>
      </c>
      <c r="D436" s="129">
        <v>125.4207138932288</v>
      </c>
      <c r="E436" s="129">
        <v>126.84776638402526</v>
      </c>
      <c r="F436" s="129"/>
      <c r="G436" s="131">
        <v>127.31260587792835</v>
      </c>
      <c r="H436" s="131">
        <v>128.78812801306688</v>
      </c>
      <c r="I436" s="133">
        <v>137.49173641313016</v>
      </c>
      <c r="J436" s="132">
        <v>131.36194391088216</v>
      </c>
      <c r="K436" s="72"/>
    </row>
    <row r="437" spans="1:11" ht="15">
      <c r="A437" s="76"/>
      <c r="B437" s="113"/>
      <c r="C437" s="129" t="s">
        <v>98</v>
      </c>
      <c r="D437" s="129">
        <v>123.0975245796071</v>
      </c>
      <c r="E437" s="129">
        <v>125.6796455853188</v>
      </c>
      <c r="F437" s="129"/>
      <c r="G437" s="131">
        <v>124.8982433598486</v>
      </c>
      <c r="H437" s="131">
        <v>127.63406401409382</v>
      </c>
      <c r="I437" s="133">
        <v>135.36471113774977</v>
      </c>
      <c r="J437" s="132">
        <v>130.34569378906662</v>
      </c>
      <c r="K437" s="72"/>
    </row>
    <row r="438" spans="1:11" ht="15">
      <c r="A438" s="76"/>
      <c r="B438" s="113"/>
      <c r="C438" s="129" t="s">
        <v>99</v>
      </c>
      <c r="D438" s="129">
        <v>126.77504393400123</v>
      </c>
      <c r="E438" s="129">
        <v>130.76339093494744</v>
      </c>
      <c r="F438" s="129"/>
      <c r="G438" s="131">
        <v>128.7532885183316</v>
      </c>
      <c r="H438" s="131">
        <v>133.09618833003003</v>
      </c>
      <c r="I438" s="133">
        <v>141.35886507788106</v>
      </c>
      <c r="J438" s="132">
        <v>135.57994981830365</v>
      </c>
      <c r="K438" s="72"/>
    </row>
    <row r="439" spans="1:11" ht="15">
      <c r="A439" s="76"/>
      <c r="B439" s="113"/>
      <c r="C439" s="129" t="s">
        <v>100</v>
      </c>
      <c r="D439" s="129">
        <v>125.06593528137053</v>
      </c>
      <c r="E439" s="129">
        <v>129.13748684314314</v>
      </c>
      <c r="F439" s="129"/>
      <c r="G439" s="131">
        <v>127.01963894726993</v>
      </c>
      <c r="H439" s="131">
        <v>131.4917089344738</v>
      </c>
      <c r="I439" s="133">
        <v>139.70348745549038</v>
      </c>
      <c r="J439" s="132">
        <v>133.62184350486118</v>
      </c>
      <c r="K439" s="72"/>
    </row>
    <row r="440" spans="1:11" ht="15">
      <c r="A440" s="76"/>
      <c r="B440" s="113"/>
      <c r="C440" s="129" t="s">
        <v>101</v>
      </c>
      <c r="D440" s="129">
        <v>126.29364936578085</v>
      </c>
      <c r="E440" s="129">
        <v>131.6655177907996</v>
      </c>
      <c r="F440" s="129"/>
      <c r="G440" s="131">
        <v>128.3566402230768</v>
      </c>
      <c r="H440" s="131">
        <v>134.2711895511698</v>
      </c>
      <c r="I440" s="133">
        <v>141.8083302669299</v>
      </c>
      <c r="J440" s="132">
        <v>135.60988275359819</v>
      </c>
      <c r="K440" s="72"/>
    </row>
    <row r="441" spans="1:11" ht="15">
      <c r="A441" s="76"/>
      <c r="B441" s="113"/>
      <c r="C441" s="129" t="s">
        <v>102</v>
      </c>
      <c r="D441" s="129">
        <v>125.69563440352918</v>
      </c>
      <c r="E441" s="129">
        <v>130.8701663179529</v>
      </c>
      <c r="F441" s="129"/>
      <c r="G441" s="131">
        <v>127.80127547578537</v>
      </c>
      <c r="H441" s="131">
        <v>133.5665262667989</v>
      </c>
      <c r="I441" s="133">
        <v>140.11440333225931</v>
      </c>
      <c r="J441" s="132">
        <v>134.640284715173</v>
      </c>
      <c r="K441" s="72"/>
    </row>
    <row r="442" spans="1:11" ht="15">
      <c r="A442" s="76"/>
      <c r="B442" s="113"/>
      <c r="C442" s="129" t="s">
        <v>91</v>
      </c>
      <c r="D442" s="129">
        <v>125.55509566645995</v>
      </c>
      <c r="E442" s="129">
        <v>129.904809770602</v>
      </c>
      <c r="F442" s="129"/>
      <c r="G442" s="131">
        <v>127.60776274204129</v>
      </c>
      <c r="H442" s="131">
        <v>132.53763425439533</v>
      </c>
      <c r="I442" s="133">
        <v>140.46650124245005</v>
      </c>
      <c r="J442" s="132">
        <v>134.4341104049561</v>
      </c>
      <c r="K442" s="72"/>
    </row>
    <row r="443" spans="1:11" ht="15">
      <c r="A443" s="76"/>
      <c r="B443" s="113" t="s">
        <v>116</v>
      </c>
      <c r="C443" s="129" t="s">
        <v>92</v>
      </c>
      <c r="D443" s="129">
        <v>126.3247737189208</v>
      </c>
      <c r="E443" s="129">
        <v>128.11187942838316</v>
      </c>
      <c r="F443" s="129"/>
      <c r="G443" s="131">
        <v>128.44854345375367</v>
      </c>
      <c r="H443" s="131">
        <v>130.64046454577095</v>
      </c>
      <c r="I443" s="133">
        <v>138.31347865853172</v>
      </c>
      <c r="J443" s="132">
        <v>132.07562444150372</v>
      </c>
      <c r="K443" s="72"/>
    </row>
    <row r="444" spans="1:11" ht="15">
      <c r="A444" s="76"/>
      <c r="B444" s="113"/>
      <c r="C444" s="129" t="s">
        <v>93</v>
      </c>
      <c r="D444" s="129">
        <v>127.50417130508163</v>
      </c>
      <c r="E444" s="129">
        <v>129.69798677038284</v>
      </c>
      <c r="F444" s="129"/>
      <c r="G444" s="131">
        <v>129.6232134032382</v>
      </c>
      <c r="H444" s="131">
        <v>132.29598436796974</v>
      </c>
      <c r="I444" s="133">
        <v>140.4531992762342</v>
      </c>
      <c r="J444" s="132">
        <v>133.504286944269</v>
      </c>
      <c r="K444" s="72"/>
    </row>
    <row r="445" spans="1:11" ht="15">
      <c r="A445" s="76"/>
      <c r="B445" s="113"/>
      <c r="C445" s="129" t="s">
        <v>94</v>
      </c>
      <c r="D445" s="129">
        <v>138.69077305111338</v>
      </c>
      <c r="E445" s="129">
        <v>142.90225090926927</v>
      </c>
      <c r="F445" s="129"/>
      <c r="G445" s="131">
        <v>141.16483163094117</v>
      </c>
      <c r="H445" s="131">
        <v>146.12195310078445</v>
      </c>
      <c r="I445" s="133">
        <v>154.70563303110373</v>
      </c>
      <c r="J445" s="132">
        <v>144.96493190083416</v>
      </c>
      <c r="K445" s="72"/>
    </row>
    <row r="446" spans="1:11" ht="15">
      <c r="A446" s="76"/>
      <c r="B446" s="113"/>
      <c r="C446" s="129" t="s">
        <v>95</v>
      </c>
      <c r="D446" s="129">
        <v>138.01947154862486</v>
      </c>
      <c r="E446" s="129">
        <v>143.69851486465967</v>
      </c>
      <c r="F446" s="129"/>
      <c r="G446" s="131">
        <v>140.5277600285848</v>
      </c>
      <c r="H446" s="131">
        <v>146.97150763968887</v>
      </c>
      <c r="I446" s="133">
        <v>155.67569984383334</v>
      </c>
      <c r="J446" s="132">
        <v>145.08074720889726</v>
      </c>
      <c r="K446" s="72"/>
    </row>
    <row r="447" spans="1:11" ht="15">
      <c r="A447" s="76"/>
      <c r="B447" s="113"/>
      <c r="C447" s="129" t="s">
        <v>96</v>
      </c>
      <c r="D447" s="129">
        <v>133.92810476113763</v>
      </c>
      <c r="E447" s="129">
        <v>139.67726333970495</v>
      </c>
      <c r="F447" s="129"/>
      <c r="G447" s="131">
        <v>136.3068556055804</v>
      </c>
      <c r="H447" s="131">
        <v>142.82748492090772</v>
      </c>
      <c r="I447" s="133">
        <v>151.04889102468476</v>
      </c>
      <c r="J447" s="132">
        <v>139.74966271680898</v>
      </c>
      <c r="K447" s="72"/>
    </row>
    <row r="448" spans="1:11" ht="15">
      <c r="A448" s="76"/>
      <c r="B448" s="113"/>
      <c r="C448" s="129" t="s">
        <v>97</v>
      </c>
      <c r="D448" s="129">
        <v>130.92419589818124</v>
      </c>
      <c r="E448" s="129">
        <v>136.88735912245116</v>
      </c>
      <c r="F448" s="129"/>
      <c r="G448" s="131">
        <v>132.88089353630787</v>
      </c>
      <c r="H448" s="131">
        <v>139.49824755464633</v>
      </c>
      <c r="I448" s="133">
        <v>148.16124470648316</v>
      </c>
      <c r="J448" s="132">
        <v>137.66232388645534</v>
      </c>
      <c r="K448" s="72"/>
    </row>
    <row r="449" spans="1:11" ht="15">
      <c r="A449" s="76"/>
      <c r="B449" s="113"/>
      <c r="C449" s="129" t="s">
        <v>98</v>
      </c>
      <c r="D449" s="129">
        <v>131.44997815849123</v>
      </c>
      <c r="E449" s="129">
        <v>136.79659419270908</v>
      </c>
      <c r="F449" s="129"/>
      <c r="G449" s="131">
        <v>133.4136242602843</v>
      </c>
      <c r="H449" s="131">
        <v>139.37232020823606</v>
      </c>
      <c r="I449" s="133">
        <v>146.93326107644867</v>
      </c>
      <c r="J449" s="132">
        <v>136.04566983229725</v>
      </c>
      <c r="K449" s="72"/>
    </row>
    <row r="450" spans="1:11" ht="15">
      <c r="A450" s="76"/>
      <c r="B450" s="113"/>
      <c r="C450" s="129" t="s">
        <v>99</v>
      </c>
      <c r="D450" s="129">
        <v>136.64171693593045</v>
      </c>
      <c r="E450" s="129">
        <v>142.7780804049094</v>
      </c>
      <c r="F450" s="129"/>
      <c r="G450" s="131">
        <v>138.59302870843496</v>
      </c>
      <c r="H450" s="131">
        <v>145.3337591198627</v>
      </c>
      <c r="I450" s="133">
        <v>153.29273115712408</v>
      </c>
      <c r="J450" s="132">
        <v>140.6188989131978</v>
      </c>
      <c r="K450" s="72"/>
    </row>
    <row r="451" spans="1:11" ht="15">
      <c r="A451" s="76"/>
      <c r="B451" s="113"/>
      <c r="C451" s="129" t="s">
        <v>100</v>
      </c>
      <c r="D451" s="129">
        <v>136.76005653488482</v>
      </c>
      <c r="E451" s="129">
        <v>141.8330002446453</v>
      </c>
      <c r="F451" s="129"/>
      <c r="G451" s="131">
        <v>138.53064887086595</v>
      </c>
      <c r="H451" s="131">
        <v>144.15534862024307</v>
      </c>
      <c r="I451" s="133">
        <v>152.3817684629391</v>
      </c>
      <c r="J451" s="132">
        <v>139.40377706134058</v>
      </c>
      <c r="K451" s="72"/>
    </row>
    <row r="452" spans="1:11" ht="15">
      <c r="A452" s="76"/>
      <c r="B452" s="113"/>
      <c r="C452" s="129" t="s">
        <v>101</v>
      </c>
      <c r="D452" s="129">
        <v>139.0919067053871</v>
      </c>
      <c r="E452" s="129">
        <v>145.85033510883264</v>
      </c>
      <c r="F452" s="129"/>
      <c r="G452" s="131">
        <v>140.88132800139738</v>
      </c>
      <c r="H452" s="131">
        <v>148.23887977510506</v>
      </c>
      <c r="I452" s="133">
        <v>155.71471142964037</v>
      </c>
      <c r="J452" s="132">
        <v>142.06433521261073</v>
      </c>
      <c r="K452" s="72"/>
    </row>
    <row r="453" spans="1:11" ht="15">
      <c r="A453" s="76"/>
      <c r="B453" s="113"/>
      <c r="C453" s="129" t="s">
        <v>102</v>
      </c>
      <c r="D453" s="129">
        <v>135.76874539066435</v>
      </c>
      <c r="E453" s="129">
        <v>141.9938637421468</v>
      </c>
      <c r="F453" s="129"/>
      <c r="G453" s="131">
        <v>137.47795298534382</v>
      </c>
      <c r="H453" s="131">
        <v>144.25620597253646</v>
      </c>
      <c r="I453" s="133">
        <v>151.47608652863792</v>
      </c>
      <c r="J453" s="132">
        <v>138.65366924093001</v>
      </c>
      <c r="K453" s="72"/>
    </row>
    <row r="454" spans="1:11" ht="15">
      <c r="A454" s="76"/>
      <c r="B454" s="113"/>
      <c r="C454" s="129" t="s">
        <v>91</v>
      </c>
      <c r="D454" s="129">
        <v>130.0317051836352</v>
      </c>
      <c r="E454" s="129">
        <v>135.4245724499357</v>
      </c>
      <c r="F454" s="129"/>
      <c r="G454" s="131">
        <v>131.56915485710408</v>
      </c>
      <c r="H454" s="131">
        <v>137.4617743410152</v>
      </c>
      <c r="I454" s="133" t="s">
        <v>112</v>
      </c>
      <c r="J454" s="132">
        <v>132.7092295282237</v>
      </c>
      <c r="K454" s="72"/>
    </row>
    <row r="455" spans="1:11" ht="15">
      <c r="A455" s="101"/>
      <c r="B455" s="128"/>
      <c r="C455" s="102"/>
      <c r="D455" s="102"/>
      <c r="E455" s="102"/>
      <c r="F455" s="102"/>
      <c r="G455" s="102"/>
      <c r="H455" s="102"/>
      <c r="I455" s="105"/>
      <c r="J455" s="102"/>
      <c r="K455" s="70"/>
    </row>
    <row r="456" spans="1:11" ht="15">
      <c r="A456" s="61"/>
      <c r="B456" s="75"/>
      <c r="C456" s="61"/>
      <c r="D456" s="61"/>
      <c r="E456" s="61"/>
      <c r="F456" s="61"/>
      <c r="G456" s="61"/>
      <c r="H456" s="61"/>
      <c r="I456" s="61"/>
      <c r="J456" s="61"/>
      <c r="K456" s="61"/>
    </row>
    <row r="457" spans="1:11" s="135" customFormat="1" ht="15">
      <c r="A457" s="61"/>
      <c r="B457" s="61"/>
      <c r="C457" s="134"/>
      <c r="D457" s="61"/>
      <c r="E457" s="61"/>
      <c r="F457" s="61"/>
      <c r="G457" s="61"/>
      <c r="H457" s="61"/>
      <c r="I457" s="75"/>
      <c r="J457" s="61"/>
      <c r="K457" s="61"/>
    </row>
    <row r="458" spans="1:11" s="135" customFormat="1" ht="15">
      <c r="A458" s="61"/>
      <c r="B458" s="61"/>
      <c r="C458" s="134"/>
      <c r="D458" s="61" t="s">
        <v>16</v>
      </c>
      <c r="E458" s="61" t="s">
        <v>16</v>
      </c>
      <c r="F458" s="61"/>
      <c r="G458" s="61" t="s">
        <v>16</v>
      </c>
      <c r="H458" s="61" t="s">
        <v>16</v>
      </c>
      <c r="I458" s="75"/>
      <c r="J458" s="61"/>
      <c r="K458" s="61"/>
    </row>
    <row r="459" spans="1:11" s="135" customFormat="1" ht="15">
      <c r="A459" s="61"/>
      <c r="B459" s="61"/>
      <c r="C459" s="134"/>
      <c r="D459" s="61"/>
      <c r="E459" s="61"/>
      <c r="F459" s="61"/>
      <c r="G459" s="61"/>
      <c r="H459" s="61"/>
      <c r="I459" s="75"/>
      <c r="J459" s="61"/>
      <c r="K459" s="61"/>
    </row>
    <row r="460" spans="1:11" s="135" customFormat="1" ht="15">
      <c r="A460" s="61"/>
      <c r="B460" s="61"/>
      <c r="C460" s="134"/>
      <c r="D460" s="61"/>
      <c r="E460" s="61"/>
      <c r="F460" s="61"/>
      <c r="G460" s="61"/>
      <c r="H460" s="61"/>
      <c r="I460" s="75"/>
      <c r="J460" s="61"/>
      <c r="K460" s="61"/>
    </row>
    <row r="461" spans="1:11" s="135" customFormat="1" ht="15">
      <c r="A461" s="61"/>
      <c r="B461" s="61"/>
      <c r="C461" s="134"/>
      <c r="D461" s="61"/>
      <c r="E461" s="61"/>
      <c r="F461" s="61"/>
      <c r="G461" s="61"/>
      <c r="H461" s="61"/>
      <c r="I461" s="75"/>
      <c r="J461" s="61"/>
      <c r="K461" s="61"/>
    </row>
    <row r="462" spans="1:11" s="135" customFormat="1" ht="15">
      <c r="A462" s="61"/>
      <c r="B462" s="61"/>
      <c r="C462" s="134"/>
      <c r="D462" s="61"/>
      <c r="E462" s="61"/>
      <c r="F462" s="61"/>
      <c r="G462" s="61"/>
      <c r="H462" s="61"/>
      <c r="I462" s="75"/>
      <c r="J462" s="61"/>
      <c r="K462" s="61"/>
    </row>
    <row r="463" spans="1:11" s="135" customFormat="1" ht="15">
      <c r="A463" s="61"/>
      <c r="B463" s="61"/>
      <c r="C463" s="134"/>
      <c r="D463" s="61"/>
      <c r="E463" s="61"/>
      <c r="F463" s="61"/>
      <c r="G463" s="61"/>
      <c r="H463" s="61"/>
      <c r="I463" s="75"/>
      <c r="J463" s="61"/>
      <c r="K463" s="61"/>
    </row>
    <row r="464" spans="1:11" s="135" customFormat="1" ht="15">
      <c r="A464" s="61"/>
      <c r="B464" s="61"/>
      <c r="C464" s="134"/>
      <c r="D464" s="61"/>
      <c r="E464" s="61"/>
      <c r="F464" s="61"/>
      <c r="G464" s="61"/>
      <c r="H464" s="61"/>
      <c r="I464" s="75"/>
      <c r="J464" s="61"/>
      <c r="K464" s="61"/>
    </row>
    <row r="465" spans="1:11" s="135" customFormat="1" ht="15">
      <c r="A465" s="61"/>
      <c r="B465" s="61"/>
      <c r="C465" s="134"/>
      <c r="D465" s="61"/>
      <c r="E465" s="61"/>
      <c r="F465" s="61"/>
      <c r="G465" s="61"/>
      <c r="H465" s="61"/>
      <c r="I465" s="75"/>
      <c r="J465" s="61"/>
      <c r="K465" s="61"/>
    </row>
    <row r="466" spans="1:11" s="135" customFormat="1" ht="15">
      <c r="A466" s="61"/>
      <c r="B466" s="61"/>
      <c r="C466" s="134"/>
      <c r="D466" s="61"/>
      <c r="E466" s="61"/>
      <c r="F466" s="61"/>
      <c r="G466" s="61"/>
      <c r="H466" s="61"/>
      <c r="I466" s="75"/>
      <c r="J466" s="61"/>
      <c r="K466" s="61"/>
    </row>
    <row r="467" spans="1:11" s="135" customFormat="1" ht="15">
      <c r="A467" s="61"/>
      <c r="B467" s="61"/>
      <c r="C467" s="134"/>
      <c r="D467" s="61"/>
      <c r="E467" s="61"/>
      <c r="F467" s="61"/>
      <c r="G467" s="61"/>
      <c r="H467" s="61"/>
      <c r="I467" s="75"/>
      <c r="J467" s="61"/>
      <c r="K467" s="61"/>
    </row>
    <row r="468" spans="1:11" s="135" customFormat="1" ht="15">
      <c r="A468" s="61"/>
      <c r="B468" s="61"/>
      <c r="C468" s="134"/>
      <c r="D468" s="61"/>
      <c r="E468" s="61"/>
      <c r="F468" s="61"/>
      <c r="G468" s="61"/>
      <c r="H468" s="61"/>
      <c r="I468" s="75"/>
      <c r="J468" s="61"/>
      <c r="K468" s="61"/>
    </row>
    <row r="469" spans="1:11" s="135" customFormat="1" ht="15">
      <c r="A469" s="61"/>
      <c r="B469" s="61"/>
      <c r="C469" s="134"/>
      <c r="D469" s="61"/>
      <c r="E469" s="61"/>
      <c r="F469" s="61"/>
      <c r="G469" s="61"/>
      <c r="H469" s="61"/>
      <c r="I469" s="75"/>
      <c r="J469" s="61"/>
      <c r="K469" s="61"/>
    </row>
    <row r="470" spans="1:11" s="135" customFormat="1" ht="15">
      <c r="A470" s="61"/>
      <c r="B470" s="61"/>
      <c r="C470" s="134"/>
      <c r="D470" s="61"/>
      <c r="E470" s="61"/>
      <c r="F470" s="61"/>
      <c r="G470" s="61"/>
      <c r="H470" s="61"/>
      <c r="I470" s="75"/>
      <c r="J470" s="61"/>
      <c r="K470" s="61"/>
    </row>
    <row r="471" spans="1:11" s="135" customFormat="1" ht="15">
      <c r="A471" s="61"/>
      <c r="B471" s="61"/>
      <c r="C471" s="134"/>
      <c r="D471" s="61"/>
      <c r="E471" s="61"/>
      <c r="F471" s="61"/>
      <c r="G471" s="61"/>
      <c r="H471" s="61"/>
      <c r="I471" s="75"/>
      <c r="J471" s="61"/>
      <c r="K471" s="61"/>
    </row>
    <row r="472" spans="1:11" ht="15">
      <c r="A472" s="61"/>
      <c r="B472" s="75"/>
      <c r="C472" s="61"/>
      <c r="D472" s="61"/>
      <c r="E472" s="61"/>
      <c r="F472" s="61"/>
      <c r="G472" s="61"/>
      <c r="H472" s="61"/>
      <c r="I472" s="61"/>
      <c r="J472" s="61"/>
      <c r="K472" s="61"/>
    </row>
    <row r="473" spans="1:11" ht="15">
      <c r="A473" s="61"/>
      <c r="B473" s="75"/>
      <c r="C473" s="61"/>
      <c r="D473" s="61"/>
      <c r="E473" s="61"/>
      <c r="F473" s="61"/>
      <c r="G473" s="61"/>
      <c r="H473" s="61"/>
      <c r="I473" s="61"/>
      <c r="J473" s="61"/>
      <c r="K473" s="61"/>
    </row>
    <row r="474" spans="1:11" ht="15">
      <c r="A474" s="61"/>
      <c r="B474" s="75"/>
      <c r="C474" s="61"/>
      <c r="D474" s="61"/>
      <c r="E474" s="61"/>
      <c r="F474" s="61"/>
      <c r="G474" s="61"/>
      <c r="H474" s="61"/>
      <c r="I474" s="61"/>
      <c r="J474" s="61"/>
      <c r="K474" s="61"/>
    </row>
    <row r="475" spans="1:11" ht="15">
      <c r="A475" s="61"/>
      <c r="B475" s="75"/>
      <c r="C475" s="61"/>
      <c r="D475" s="61"/>
      <c r="E475" s="61"/>
      <c r="F475" s="61"/>
      <c r="G475" s="61"/>
      <c r="H475" s="61"/>
      <c r="I475" s="61"/>
      <c r="J475" s="61"/>
      <c r="K475" s="61"/>
    </row>
  </sheetData>
  <sheetProtection/>
  <mergeCells count="8">
    <mergeCell ref="B8:C8"/>
    <mergeCell ref="B1:J1"/>
    <mergeCell ref="B2:J2"/>
    <mergeCell ref="B3:J3"/>
    <mergeCell ref="B4:J4"/>
    <mergeCell ref="B7:C7"/>
    <mergeCell ref="D7:E7"/>
    <mergeCell ref="G7:H7"/>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230"/>
  <sheetViews>
    <sheetView zoomScalePageLayoutView="0" workbookViewId="0" topLeftCell="A1">
      <pane xSplit="2" ySplit="9" topLeftCell="C199" activePane="bottomRight" state="frozen"/>
      <selection pane="topLeft" activeCell="C33" sqref="C33"/>
      <selection pane="topRight" activeCell="C33" sqref="C33"/>
      <selection pane="bottomLeft" activeCell="C33" sqref="C33"/>
      <selection pane="bottomRight" activeCell="B223" sqref="B223"/>
    </sheetView>
  </sheetViews>
  <sheetFormatPr defaultColWidth="11.5546875" defaultRowHeight="15"/>
  <cols>
    <col min="1" max="2" width="4.4453125" style="9" customWidth="1"/>
    <col min="3" max="3" width="7.3359375" style="9" bestFit="1" customWidth="1"/>
    <col min="4" max="4" width="7.5546875" style="9" bestFit="1" customWidth="1"/>
    <col min="5" max="5" width="6.6640625" style="9" bestFit="1" customWidth="1"/>
    <col min="6" max="6" width="6.88671875" style="9" bestFit="1" customWidth="1"/>
    <col min="7" max="7" width="9.10546875" style="9" customWidth="1"/>
    <col min="8" max="8" width="6.4453125" style="9" customWidth="1"/>
    <col min="9" max="9" width="7.10546875" style="9" bestFit="1" customWidth="1"/>
    <col min="10" max="10" width="6.99609375" style="9" bestFit="1" customWidth="1"/>
    <col min="11" max="11" width="7.21484375" style="9" bestFit="1" customWidth="1"/>
    <col min="12" max="12" width="6.3359375" style="9" bestFit="1" customWidth="1"/>
    <col min="13" max="16384" width="11.5546875" style="9" customWidth="1"/>
  </cols>
  <sheetData>
    <row r="1" spans="1:12" s="5" customFormat="1" ht="15">
      <c r="A1" s="3" t="s">
        <v>105</v>
      </c>
      <c r="B1" s="4"/>
      <c r="C1" s="4"/>
      <c r="D1" s="4"/>
      <c r="E1" s="4"/>
      <c r="F1" s="4"/>
      <c r="G1" s="4"/>
      <c r="H1" s="4"/>
      <c r="I1" s="4"/>
      <c r="J1" s="4"/>
      <c r="K1" s="4"/>
      <c r="L1" s="4"/>
    </row>
    <row r="2" spans="1:12" s="8" customFormat="1" ht="12">
      <c r="A2" s="6" t="s">
        <v>27</v>
      </c>
      <c r="B2" s="7"/>
      <c r="C2" s="7"/>
      <c r="D2" s="7"/>
      <c r="E2" s="7"/>
      <c r="F2" s="7"/>
      <c r="G2" s="7"/>
      <c r="H2" s="7"/>
      <c r="I2" s="7"/>
      <c r="J2" s="7"/>
      <c r="K2" s="7"/>
      <c r="L2" s="7"/>
    </row>
    <row r="4" spans="1:12" ht="12.75">
      <c r="A4" s="11"/>
      <c r="B4" s="12"/>
      <c r="C4" s="12"/>
      <c r="D4" s="12"/>
      <c r="E4" s="12"/>
      <c r="F4" s="12"/>
      <c r="G4" s="12"/>
      <c r="H4" s="12"/>
      <c r="I4" s="12"/>
      <c r="J4" s="12"/>
      <c r="K4" s="12"/>
      <c r="L4" s="13"/>
    </row>
    <row r="5" spans="1:12" ht="12.75">
      <c r="A5" s="150" t="s">
        <v>37</v>
      </c>
      <c r="B5" s="151"/>
      <c r="C5" s="15" t="s">
        <v>28</v>
      </c>
      <c r="D5" s="15" t="s">
        <v>29</v>
      </c>
      <c r="E5" s="16" t="s">
        <v>77</v>
      </c>
      <c r="F5" s="15" t="s">
        <v>30</v>
      </c>
      <c r="G5" s="15" t="s">
        <v>31</v>
      </c>
      <c r="H5" s="16" t="s">
        <v>38</v>
      </c>
      <c r="I5" s="15" t="s">
        <v>33</v>
      </c>
      <c r="J5" s="15" t="s">
        <v>34</v>
      </c>
      <c r="K5" s="16" t="s">
        <v>35</v>
      </c>
      <c r="L5" s="17" t="s">
        <v>36</v>
      </c>
    </row>
    <row r="6" spans="1:12" ht="12.75">
      <c r="A6" s="14"/>
      <c r="B6" s="19"/>
      <c r="C6" s="1"/>
      <c r="D6" s="1"/>
      <c r="E6" s="1"/>
      <c r="F6" s="1"/>
      <c r="G6" s="1"/>
      <c r="H6" s="16" t="s">
        <v>32</v>
      </c>
      <c r="I6" s="1"/>
      <c r="J6" s="1"/>
      <c r="K6" s="1"/>
      <c r="L6" s="2"/>
    </row>
    <row r="7" spans="1:12" ht="12.75">
      <c r="A7" s="20"/>
      <c r="B7" s="21"/>
      <c r="C7" s="15" t="s">
        <v>103</v>
      </c>
      <c r="D7" s="15" t="s">
        <v>39</v>
      </c>
      <c r="E7" s="15" t="s">
        <v>103</v>
      </c>
      <c r="F7" s="15" t="s">
        <v>103</v>
      </c>
      <c r="G7" s="15" t="s">
        <v>103</v>
      </c>
      <c r="H7" s="16" t="s">
        <v>40</v>
      </c>
      <c r="I7" s="15" t="s">
        <v>103</v>
      </c>
      <c r="J7" s="15" t="s">
        <v>41</v>
      </c>
      <c r="K7" s="16" t="s">
        <v>42</v>
      </c>
      <c r="L7" s="17" t="s">
        <v>43</v>
      </c>
    </row>
    <row r="8" spans="1:12" ht="12.75">
      <c r="A8" s="20"/>
      <c r="B8" s="22"/>
      <c r="C8" s="39"/>
      <c r="D8" s="21"/>
      <c r="E8" s="39"/>
      <c r="F8" s="39"/>
      <c r="G8" s="39"/>
      <c r="H8" s="21"/>
      <c r="I8" s="39"/>
      <c r="J8" s="21"/>
      <c r="K8" s="21"/>
      <c r="L8" s="23"/>
    </row>
    <row r="9" spans="1:12" ht="12.75">
      <c r="A9" s="24"/>
      <c r="B9" s="25"/>
      <c r="C9" s="25"/>
      <c r="D9" s="25"/>
      <c r="E9" s="25"/>
      <c r="F9" s="25"/>
      <c r="G9" s="25"/>
      <c r="H9" s="25"/>
      <c r="I9" s="25"/>
      <c r="J9" s="25"/>
      <c r="K9" s="25"/>
      <c r="L9" s="26"/>
    </row>
    <row r="10" spans="1:12" ht="12.75">
      <c r="A10" s="27">
        <v>1998</v>
      </c>
      <c r="B10" s="28"/>
      <c r="C10" s="140">
        <v>0.8644395436848273</v>
      </c>
      <c r="D10" s="140">
        <v>114.82</v>
      </c>
      <c r="E10" s="140">
        <v>0.8644395436848273</v>
      </c>
      <c r="F10" s="140">
        <v>0.8644395436848273</v>
      </c>
      <c r="G10" s="140">
        <v>0.8644395436848273</v>
      </c>
      <c r="H10" s="140">
        <v>0.5991971297017749</v>
      </c>
      <c r="I10" s="140">
        <v>0.8644395436848273</v>
      </c>
      <c r="J10" s="140">
        <v>8.077300000000001</v>
      </c>
      <c r="K10" s="140">
        <v>1.3756</v>
      </c>
      <c r="L10" s="141">
        <v>1.5501</v>
      </c>
    </row>
    <row r="11" spans="1:12" ht="12.75">
      <c r="A11" s="27">
        <v>1999</v>
      </c>
      <c r="B11" s="28"/>
      <c r="C11" s="140">
        <v>1.0054943932976284</v>
      </c>
      <c r="D11" s="140">
        <v>101.99</v>
      </c>
      <c r="E11" s="140">
        <v>1.0054943932976284</v>
      </c>
      <c r="F11" s="140">
        <v>1.0054943932976284</v>
      </c>
      <c r="G11" s="140">
        <v>1.0054943932976284</v>
      </c>
      <c r="H11" s="140">
        <v>0.617951505556313</v>
      </c>
      <c r="I11" s="140">
        <v>1.0054943932976284</v>
      </c>
      <c r="J11" s="140">
        <v>8.524000000000001</v>
      </c>
      <c r="K11" s="140">
        <v>1.5965</v>
      </c>
      <c r="L11" s="141">
        <v>1.4527999999999999</v>
      </c>
    </row>
    <row r="12" spans="1:12" ht="12.75">
      <c r="A12" s="27">
        <v>2000</v>
      </c>
      <c r="B12" s="28"/>
      <c r="C12" s="140">
        <v>1.0920963582688654</v>
      </c>
      <c r="D12" s="140">
        <v>114.81</v>
      </c>
      <c r="E12" s="140">
        <v>1.0920963582688654</v>
      </c>
      <c r="F12" s="140">
        <v>1.0920963582688654</v>
      </c>
      <c r="G12" s="140">
        <v>1.0920963582688654</v>
      </c>
      <c r="H12" s="140">
        <v>0.6715691401818733</v>
      </c>
      <c r="I12" s="140">
        <v>1.0920963582688654</v>
      </c>
      <c r="J12" s="140">
        <v>9.560400000000001</v>
      </c>
      <c r="K12" s="140">
        <v>1.6453000000000002</v>
      </c>
      <c r="L12" s="141">
        <v>1.5074</v>
      </c>
    </row>
    <row r="13" spans="1:13" ht="15.75">
      <c r="A13" s="27">
        <v>2001</v>
      </c>
      <c r="B13" s="60"/>
      <c r="C13" s="140">
        <v>1.1230907457322552</v>
      </c>
      <c r="D13" s="140">
        <v>131.075</v>
      </c>
      <c r="E13" s="140">
        <v>1.1230907457322552</v>
      </c>
      <c r="F13" s="140">
        <v>1.1230907457322552</v>
      </c>
      <c r="G13" s="140">
        <v>1.1230907457322552</v>
      </c>
      <c r="H13" s="140">
        <v>0.6903694298601817</v>
      </c>
      <c r="I13" s="140">
        <v>1.1230907457322552</v>
      </c>
      <c r="J13" s="140">
        <v>10.5245</v>
      </c>
      <c r="K13" s="140">
        <v>1.6760000000000002</v>
      </c>
      <c r="L13" s="141">
        <v>1.5941999999999998</v>
      </c>
      <c r="M13" s="14"/>
    </row>
    <row r="14" spans="1:13" ht="15.75">
      <c r="A14" s="27">
        <v>2002</v>
      </c>
      <c r="B14" s="60"/>
      <c r="C14" s="140">
        <v>0.9529254898805697</v>
      </c>
      <c r="D14" s="140">
        <v>118.67</v>
      </c>
      <c r="E14" s="140">
        <v>0.9529254898805697</v>
      </c>
      <c r="F14" s="140">
        <v>0.9529254898805697</v>
      </c>
      <c r="G14" s="140">
        <v>0.9529254898805697</v>
      </c>
      <c r="H14" s="140">
        <v>0.6211565959738836</v>
      </c>
      <c r="I14" s="140">
        <v>0.9529254898805697</v>
      </c>
      <c r="J14" s="140">
        <v>8.7133</v>
      </c>
      <c r="K14" s="140">
        <v>1.3827</v>
      </c>
      <c r="L14" s="141">
        <v>1.5798</v>
      </c>
      <c r="M14" s="1"/>
    </row>
    <row r="15" spans="1:13" ht="15.75">
      <c r="A15" s="27">
        <v>2003</v>
      </c>
      <c r="B15" s="60"/>
      <c r="C15" s="140">
        <v>0.7980527830537598</v>
      </c>
      <c r="D15" s="140">
        <v>106.935</v>
      </c>
      <c r="E15" s="140">
        <v>0.7980527830537598</v>
      </c>
      <c r="F15" s="140">
        <v>0.7980527830537598</v>
      </c>
      <c r="G15" s="140">
        <v>0.7980527830537598</v>
      </c>
      <c r="H15" s="140">
        <v>0.561671536258565</v>
      </c>
      <c r="I15" s="140">
        <v>0.7980527830537598</v>
      </c>
      <c r="J15" s="140">
        <v>7.23935</v>
      </c>
      <c r="K15" s="140">
        <v>1.2448000000000001</v>
      </c>
      <c r="L15" s="141">
        <v>1.3078</v>
      </c>
      <c r="M15" s="1"/>
    </row>
    <row r="16" spans="1:13" ht="15.75">
      <c r="A16" s="27">
        <v>2004</v>
      </c>
      <c r="B16" s="60"/>
      <c r="C16" s="140">
        <v>0.735699843427052</v>
      </c>
      <c r="D16" s="140">
        <v>102.47</v>
      </c>
      <c r="E16" s="140">
        <v>0.735699843427052</v>
      </c>
      <c r="F16" s="140">
        <v>0.735699843427052</v>
      </c>
      <c r="G16" s="140">
        <v>0.735699843427052</v>
      </c>
      <c r="H16" s="140">
        <v>0.5208604671346555</v>
      </c>
      <c r="I16" s="140">
        <v>0.735699843427052</v>
      </c>
      <c r="J16" s="140">
        <v>6.6454</v>
      </c>
      <c r="K16" s="140">
        <v>1.1371</v>
      </c>
      <c r="L16" s="141">
        <v>1.19795</v>
      </c>
      <c r="M16" s="1"/>
    </row>
    <row r="17" spans="1:13" ht="15.75">
      <c r="A17" s="27">
        <v>2005</v>
      </c>
      <c r="B17" s="60"/>
      <c r="C17" s="140">
        <v>0.8477809471166815</v>
      </c>
      <c r="D17" s="140">
        <v>118.03</v>
      </c>
      <c r="E17" s="140">
        <v>0.8477809471166815</v>
      </c>
      <c r="F17" s="140">
        <v>0.8477809471166815</v>
      </c>
      <c r="G17" s="140">
        <v>0.8477809471166815</v>
      </c>
      <c r="H17" s="140">
        <v>0.5824960076926455</v>
      </c>
      <c r="I17" s="140">
        <v>0.8477809471166815</v>
      </c>
      <c r="J17" s="140">
        <v>7.9586</v>
      </c>
      <c r="K17" s="140">
        <v>1.3179500000000002</v>
      </c>
      <c r="L17" s="141">
        <v>1.16815</v>
      </c>
      <c r="M17" s="1"/>
    </row>
    <row r="18" spans="1:19" ht="15.75">
      <c r="A18" s="27">
        <v>2006</v>
      </c>
      <c r="B18" s="60"/>
      <c r="C18" s="140">
        <v>0.7583513539905795</v>
      </c>
      <c r="D18" s="140">
        <v>119.155</v>
      </c>
      <c r="E18" s="140">
        <v>0.7583513539905795</v>
      </c>
      <c r="F18" s="140">
        <v>0.7583513539905795</v>
      </c>
      <c r="G18" s="140">
        <v>0.7583513539905795</v>
      </c>
      <c r="H18" s="140">
        <v>0.510947048676228</v>
      </c>
      <c r="I18" s="140">
        <v>0.7583513539905795</v>
      </c>
      <c r="J18" s="140">
        <v>6.843</v>
      </c>
      <c r="K18" s="140">
        <v>1.2207</v>
      </c>
      <c r="L18" s="141">
        <v>1.1637</v>
      </c>
      <c r="M18"/>
      <c r="N18"/>
      <c r="O18"/>
      <c r="P18"/>
      <c r="Q18"/>
      <c r="R18"/>
      <c r="S18"/>
    </row>
    <row r="19" spans="1:19" ht="15.75">
      <c r="A19" s="27">
        <v>2007</v>
      </c>
      <c r="B19" s="60"/>
      <c r="C19" s="140">
        <v>0.6839711436174355</v>
      </c>
      <c r="D19" s="140">
        <v>111.715</v>
      </c>
      <c r="E19" s="140">
        <v>0.6839711436174355</v>
      </c>
      <c r="F19" s="140">
        <v>0.6839711436174355</v>
      </c>
      <c r="G19" s="140">
        <v>0.6839711436174355</v>
      </c>
      <c r="H19" s="140">
        <v>0.5023611022278041</v>
      </c>
      <c r="I19" s="140">
        <v>0.6839711436174355</v>
      </c>
      <c r="J19" s="140">
        <v>6.4632000000000005</v>
      </c>
      <c r="K19" s="140">
        <v>1.13215</v>
      </c>
      <c r="L19" s="141">
        <v>0.98685</v>
      </c>
      <c r="M19"/>
      <c r="N19"/>
      <c r="O19"/>
      <c r="P19"/>
      <c r="Q19"/>
      <c r="R19"/>
      <c r="S19"/>
    </row>
    <row r="20" spans="1:19" ht="15.75">
      <c r="A20" s="27">
        <v>2008</v>
      </c>
      <c r="B20" s="60"/>
      <c r="C20" s="140">
        <v>0.7193985911618448</v>
      </c>
      <c r="D20" s="140">
        <v>90.65</v>
      </c>
      <c r="E20" s="140">
        <v>0.7193985911618448</v>
      </c>
      <c r="F20" s="140">
        <v>0.7193985911618448</v>
      </c>
      <c r="G20" s="140">
        <v>0.7193985911618448</v>
      </c>
      <c r="H20" s="140">
        <v>0.6955312531810487</v>
      </c>
      <c r="I20" s="140">
        <v>0.7193985911618448</v>
      </c>
      <c r="J20" s="140">
        <v>7.90795</v>
      </c>
      <c r="K20" s="140">
        <v>1.0643500000000001</v>
      </c>
      <c r="L20" s="141">
        <v>1.2341</v>
      </c>
      <c r="M20"/>
      <c r="N20"/>
      <c r="O20"/>
      <c r="P20"/>
      <c r="Q20"/>
      <c r="R20"/>
      <c r="S20"/>
    </row>
    <row r="21" spans="1:19" ht="15.75">
      <c r="A21" s="27">
        <v>2009</v>
      </c>
      <c r="B21" s="60"/>
      <c r="C21" s="140">
        <v>0.6969855451683213</v>
      </c>
      <c r="D21" s="140">
        <v>93.095</v>
      </c>
      <c r="E21" s="140">
        <v>0.6969855451683213</v>
      </c>
      <c r="F21" s="140">
        <v>0.6969855451683213</v>
      </c>
      <c r="G21" s="140">
        <v>0.6969855451683213</v>
      </c>
      <c r="H21" s="140">
        <v>0.6192525769991696</v>
      </c>
      <c r="I21" s="140">
        <v>0.6969855451683213</v>
      </c>
      <c r="J21" s="140">
        <v>7.1401</v>
      </c>
      <c r="K21" s="140">
        <v>1.03375</v>
      </c>
      <c r="L21" s="141">
        <v>1.04805</v>
      </c>
      <c r="M21"/>
      <c r="N21"/>
      <c r="O21"/>
      <c r="P21"/>
      <c r="Q21"/>
      <c r="R21"/>
      <c r="S21"/>
    </row>
    <row r="22" spans="1:19" ht="15.75">
      <c r="A22" s="27">
        <v>2010</v>
      </c>
      <c r="B22" s="60"/>
      <c r="C22" s="140">
        <v>0.7454064421763573</v>
      </c>
      <c r="D22" s="140">
        <v>81.105</v>
      </c>
      <c r="E22" s="140">
        <v>0.7454064421763573</v>
      </c>
      <c r="F22" s="140">
        <v>0.7454064421763573</v>
      </c>
      <c r="G22" s="140">
        <v>0.7454064421763573</v>
      </c>
      <c r="H22" s="140">
        <v>0.6387123721758329</v>
      </c>
      <c r="I22" s="140">
        <v>0.7454064421763573</v>
      </c>
      <c r="J22" s="140">
        <v>6.72285</v>
      </c>
      <c r="K22" s="140">
        <v>0.9320999999999999</v>
      </c>
      <c r="L22" s="141">
        <v>0.9932</v>
      </c>
      <c r="M22"/>
      <c r="N22"/>
      <c r="O22"/>
      <c r="P22"/>
      <c r="Q22"/>
      <c r="R22"/>
      <c r="S22"/>
    </row>
    <row r="23" spans="1:19" ht="15.75">
      <c r="A23" s="27">
        <v>2011</v>
      </c>
      <c r="B23" s="60"/>
      <c r="C23" s="140">
        <v>0.7703270140982037</v>
      </c>
      <c r="D23" s="140">
        <v>76.94</v>
      </c>
      <c r="E23" s="140">
        <v>0.7703270140982037</v>
      </c>
      <c r="F23" s="140">
        <v>0.7703270140982037</v>
      </c>
      <c r="G23" s="140">
        <v>0.7703270140982037</v>
      </c>
      <c r="H23" s="140">
        <v>0.6434592475140544</v>
      </c>
      <c r="I23" s="140">
        <v>0.7703270140982037</v>
      </c>
      <c r="J23" s="140">
        <v>6.8553</v>
      </c>
      <c r="K23" s="140">
        <v>0.9351</v>
      </c>
      <c r="L23" s="141">
        <v>1.018</v>
      </c>
      <c r="M23"/>
      <c r="N23"/>
      <c r="O23"/>
      <c r="P23"/>
      <c r="Q23"/>
      <c r="R23"/>
      <c r="S23"/>
    </row>
    <row r="24" spans="1:19" ht="15.75">
      <c r="A24" s="27">
        <v>2012</v>
      </c>
      <c r="B24" s="60"/>
      <c r="C24" s="140">
        <v>0.7584951630860103</v>
      </c>
      <c r="D24" s="140">
        <v>86.465</v>
      </c>
      <c r="E24" s="140">
        <v>0.7584951630860103</v>
      </c>
      <c r="F24" s="140">
        <v>0.7584951630860103</v>
      </c>
      <c r="G24" s="140">
        <v>0.7584951630860103</v>
      </c>
      <c r="H24" s="140">
        <v>0.6151953338287368</v>
      </c>
      <c r="I24" s="140">
        <v>0.7584951630860103</v>
      </c>
      <c r="J24" s="140">
        <v>6.50545</v>
      </c>
      <c r="K24" s="140">
        <v>0.91535</v>
      </c>
      <c r="L24" s="141">
        <v>0.9957</v>
      </c>
      <c r="M24"/>
      <c r="N24"/>
      <c r="O24"/>
      <c r="P24"/>
      <c r="Q24"/>
      <c r="R24"/>
      <c r="S24"/>
    </row>
    <row r="25" spans="1:19" ht="15.75">
      <c r="A25" s="27">
        <v>2013</v>
      </c>
      <c r="B25" s="60"/>
      <c r="C25" s="140">
        <v>0.7257157457454371</v>
      </c>
      <c r="D25" s="140">
        <v>105.105</v>
      </c>
      <c r="E25" s="140">
        <v>0.7257157457454371</v>
      </c>
      <c r="F25" s="140">
        <v>0.7257157457454371</v>
      </c>
      <c r="G25" s="140">
        <v>0.7257157457454371</v>
      </c>
      <c r="H25" s="140">
        <v>0.603773598661983</v>
      </c>
      <c r="I25" s="140">
        <v>0.7257157457454371</v>
      </c>
      <c r="J25" s="140">
        <v>6.422599999999999</v>
      </c>
      <c r="K25" s="140">
        <v>0.88935</v>
      </c>
      <c r="L25" s="141">
        <v>1.0625</v>
      </c>
      <c r="M25"/>
      <c r="N25"/>
      <c r="O25"/>
      <c r="P25"/>
      <c r="Q25"/>
      <c r="R25"/>
      <c r="S25"/>
    </row>
    <row r="26" spans="1:19" ht="15.75">
      <c r="A26" s="27">
        <v>2014</v>
      </c>
      <c r="B26" s="60"/>
      <c r="C26" s="140">
        <v>0.8264121444291831</v>
      </c>
      <c r="D26" s="140">
        <v>119.895</v>
      </c>
      <c r="E26" s="140">
        <v>0.8264121444291831</v>
      </c>
      <c r="F26" s="140">
        <v>0.8264121444291831</v>
      </c>
      <c r="G26" s="140">
        <v>0.8264121444291831</v>
      </c>
      <c r="H26" s="140">
        <v>0.6413339911539714</v>
      </c>
      <c r="I26" s="140">
        <v>0.8264121444291831</v>
      </c>
      <c r="J26" s="140">
        <v>7.82825</v>
      </c>
      <c r="K26" s="140">
        <v>0.9936499999999999</v>
      </c>
      <c r="L26" s="141">
        <v>1.15825</v>
      </c>
      <c r="M26"/>
      <c r="N26"/>
      <c r="O26"/>
      <c r="P26"/>
      <c r="Q26"/>
      <c r="R26"/>
      <c r="S26"/>
    </row>
    <row r="27" spans="1:19" ht="15.75">
      <c r="A27" s="27">
        <v>2015</v>
      </c>
      <c r="B27" s="60"/>
      <c r="C27" s="140">
        <v>0.9205560236345705</v>
      </c>
      <c r="D27" s="140">
        <v>120.295</v>
      </c>
      <c r="E27" s="140">
        <v>0.9205560236345705</v>
      </c>
      <c r="F27" s="140">
        <v>0.9205560236345705</v>
      </c>
      <c r="G27" s="140">
        <v>0.9205560236345705</v>
      </c>
      <c r="H27" s="140">
        <v>0.6784720933665614</v>
      </c>
      <c r="I27" s="140">
        <v>0.9205560236345705</v>
      </c>
      <c r="J27" s="140">
        <v>8.4306</v>
      </c>
      <c r="K27" s="140">
        <v>1.001</v>
      </c>
      <c r="L27" s="141">
        <v>1.3891</v>
      </c>
      <c r="M27"/>
      <c r="N27"/>
      <c r="O27"/>
      <c r="P27"/>
      <c r="Q27"/>
      <c r="R27"/>
      <c r="S27"/>
    </row>
    <row r="28" spans="1:12" ht="12.75">
      <c r="A28" s="27"/>
      <c r="B28" s="29"/>
      <c r="C28" s="37"/>
      <c r="D28" s="53"/>
      <c r="E28" s="37"/>
      <c r="F28" s="53"/>
      <c r="G28" s="37"/>
      <c r="H28" s="37"/>
      <c r="I28" s="53"/>
      <c r="J28" s="37"/>
      <c r="K28" s="37"/>
      <c r="L28" s="38"/>
    </row>
    <row r="29" spans="1:14" ht="12.75">
      <c r="A29" s="27">
        <v>2001</v>
      </c>
      <c r="B29" s="43" t="s">
        <v>102</v>
      </c>
      <c r="C29" s="37">
        <v>1.1292691020040935</v>
      </c>
      <c r="D29" s="53">
        <v>123.23</v>
      </c>
      <c r="E29" s="37">
        <v>1.1292403926727639</v>
      </c>
      <c r="F29" s="53">
        <v>1.1292288499161816</v>
      </c>
      <c r="G29" s="37">
        <v>1.1292260004374468</v>
      </c>
      <c r="H29" s="37">
        <v>0.7015575438794246</v>
      </c>
      <c r="I29" s="53">
        <v>1.1292321627378914</v>
      </c>
      <c r="J29" s="37">
        <v>10.6594</v>
      </c>
      <c r="K29" s="37">
        <v>1.6426</v>
      </c>
      <c r="L29" s="38">
        <v>1.5723</v>
      </c>
      <c r="N29" s="9" t="s">
        <v>16</v>
      </c>
    </row>
    <row r="30" spans="1:14" ht="12.75">
      <c r="A30" s="27"/>
      <c r="B30" s="43" t="s">
        <v>91</v>
      </c>
      <c r="C30" s="37">
        <v>1.1230907457322552</v>
      </c>
      <c r="D30" s="53">
        <v>131.075</v>
      </c>
      <c r="E30" s="37">
        <v>1.1230907457322552</v>
      </c>
      <c r="F30" s="53">
        <v>1.1230907457322552</v>
      </c>
      <c r="G30" s="37">
        <v>1.1230907457322552</v>
      </c>
      <c r="H30" s="37">
        <v>0.6903694298601817</v>
      </c>
      <c r="I30" s="53">
        <v>1.1230907457322552</v>
      </c>
      <c r="J30" s="37">
        <v>10.5245</v>
      </c>
      <c r="K30" s="37">
        <v>1.6760000000000002</v>
      </c>
      <c r="L30" s="38">
        <v>1.5941999999999998</v>
      </c>
      <c r="N30" s="9" t="s">
        <v>16</v>
      </c>
    </row>
    <row r="31" spans="1:12" ht="12.75">
      <c r="A31" s="27" t="s">
        <v>16</v>
      </c>
      <c r="B31" s="43"/>
      <c r="C31" s="37"/>
      <c r="D31" s="53"/>
      <c r="E31" s="37"/>
      <c r="F31" s="53"/>
      <c r="G31" s="37"/>
      <c r="H31" s="37"/>
      <c r="I31" s="53"/>
      <c r="J31" s="37"/>
      <c r="K31" s="37"/>
      <c r="L31" s="38"/>
    </row>
    <row r="32" spans="1:12" ht="12.75">
      <c r="A32" s="27">
        <v>2002</v>
      </c>
      <c r="B32" s="43" t="s">
        <v>92</v>
      </c>
      <c r="C32" s="37">
        <v>1.1644833592446417</v>
      </c>
      <c r="D32" s="53">
        <v>134.965</v>
      </c>
      <c r="E32" s="37">
        <v>1.1644833592446417</v>
      </c>
      <c r="F32" s="53">
        <v>1.1644833592446417</v>
      </c>
      <c r="G32" s="37">
        <v>1.1644833592446417</v>
      </c>
      <c r="H32" s="37">
        <v>0.708717310822141</v>
      </c>
      <c r="I32" s="53">
        <v>1.1644833592446417</v>
      </c>
      <c r="J32" s="37">
        <v>10.6714</v>
      </c>
      <c r="K32" s="37">
        <v>1.7218499999999999</v>
      </c>
      <c r="L32" s="38">
        <v>1.58625</v>
      </c>
    </row>
    <row r="33" spans="1:12" ht="12.75">
      <c r="A33" s="27"/>
      <c r="B33" s="43" t="s">
        <v>93</v>
      </c>
      <c r="C33" s="37">
        <v>1.1584130713814604</v>
      </c>
      <c r="D33" s="53">
        <v>133.88</v>
      </c>
      <c r="E33" s="37">
        <v>1.1584130713814604</v>
      </c>
      <c r="F33" s="53">
        <v>1.1584130713814604</v>
      </c>
      <c r="G33" s="37">
        <v>1.1584130713814604</v>
      </c>
      <c r="H33" s="37">
        <v>0.707413784032647</v>
      </c>
      <c r="I33" s="53">
        <v>1.1584130713814604</v>
      </c>
      <c r="J33" s="37">
        <v>10.496400000000001</v>
      </c>
      <c r="K33" s="37">
        <v>1.7093</v>
      </c>
      <c r="L33" s="38">
        <v>1.6036000000000001</v>
      </c>
    </row>
    <row r="34" spans="1:20" ht="15">
      <c r="A34" s="27"/>
      <c r="B34" s="43" t="s">
        <v>94</v>
      </c>
      <c r="C34" s="37">
        <v>1.1452785927723275</v>
      </c>
      <c r="D34" s="53">
        <v>17.380738832722315</v>
      </c>
      <c r="E34" s="37">
        <v>1.1452785927723275</v>
      </c>
      <c r="F34" s="53">
        <v>1.1452785927723275</v>
      </c>
      <c r="G34" s="37">
        <v>1.1452785927723275</v>
      </c>
      <c r="H34" s="37">
        <v>0.7023458489475961</v>
      </c>
      <c r="I34" s="53">
        <v>1.1452785927723275</v>
      </c>
      <c r="J34" s="37">
        <v>10.3473</v>
      </c>
      <c r="K34" s="37">
        <v>1.6797</v>
      </c>
      <c r="L34" s="38">
        <v>1.5930499999999999</v>
      </c>
      <c r="M34"/>
      <c r="N34"/>
      <c r="O34"/>
      <c r="P34"/>
      <c r="Q34"/>
      <c r="R34"/>
      <c r="S34"/>
      <c r="T34"/>
    </row>
    <row r="35" spans="1:20" ht="15">
      <c r="A35" s="27"/>
      <c r="B35" s="43" t="s">
        <v>95</v>
      </c>
      <c r="C35" s="37">
        <v>1.1068682014193594</v>
      </c>
      <c r="D35" s="53">
        <v>14.947148029088098</v>
      </c>
      <c r="E35" s="37">
        <v>1.1068682014193594</v>
      </c>
      <c r="F35" s="53">
        <v>1.1068682014193594</v>
      </c>
      <c r="G35" s="37">
        <v>1.1068682014193594</v>
      </c>
      <c r="H35" s="37">
        <v>0.6856124241028152</v>
      </c>
      <c r="I35" s="53">
        <v>1.1068682014193594</v>
      </c>
      <c r="J35" s="37">
        <v>10.2158</v>
      </c>
      <c r="K35" s="37">
        <v>1.61965</v>
      </c>
      <c r="L35" s="38">
        <v>1.5667499999999999</v>
      </c>
      <c r="M35"/>
      <c r="N35"/>
      <c r="O35"/>
      <c r="P35"/>
      <c r="Q35"/>
      <c r="R35"/>
      <c r="S35"/>
      <c r="T35"/>
    </row>
    <row r="36" spans="1:20" ht="15">
      <c r="A36" s="27"/>
      <c r="B36" s="43" t="s">
        <v>96</v>
      </c>
      <c r="C36" s="37">
        <v>1.0702054917095438</v>
      </c>
      <c r="D36" s="53">
        <v>9.786687649099349</v>
      </c>
      <c r="E36" s="37">
        <v>1.0702054917095438</v>
      </c>
      <c r="F36" s="53">
        <v>1.0702054917095438</v>
      </c>
      <c r="G36" s="37">
        <v>1.0702054917095438</v>
      </c>
      <c r="H36" s="37">
        <v>0.6834569259254235</v>
      </c>
      <c r="I36" s="53">
        <v>1.0702054917095438</v>
      </c>
      <c r="J36" s="37">
        <v>9.73885</v>
      </c>
      <c r="K36" s="37">
        <v>1.5668</v>
      </c>
      <c r="L36" s="38">
        <v>1.5279500000000001</v>
      </c>
      <c r="M36"/>
      <c r="N36"/>
      <c r="O36"/>
      <c r="P36"/>
      <c r="Q36"/>
      <c r="R36"/>
      <c r="S36"/>
      <c r="T36"/>
    </row>
    <row r="37" spans="1:20" ht="15">
      <c r="A37" s="27"/>
      <c r="B37" s="29" t="s">
        <v>97</v>
      </c>
      <c r="C37" s="37">
        <v>1.012555732088662</v>
      </c>
      <c r="D37" s="53">
        <v>20.792332602972778</v>
      </c>
      <c r="E37" s="37">
        <v>1.012555732088662</v>
      </c>
      <c r="F37" s="53">
        <v>1.012555732088662</v>
      </c>
      <c r="G37" s="37">
        <v>1.012555732088662</v>
      </c>
      <c r="H37" s="37">
        <v>0.6560603752015419</v>
      </c>
      <c r="I37" s="53">
        <v>1.012555732088662</v>
      </c>
      <c r="J37" s="37">
        <v>9.190449999999998</v>
      </c>
      <c r="K37" s="37">
        <v>1.4878</v>
      </c>
      <c r="L37" s="38">
        <v>1.5209</v>
      </c>
      <c r="M37"/>
      <c r="N37"/>
      <c r="O37"/>
      <c r="P37"/>
      <c r="Q37"/>
      <c r="R37"/>
      <c r="S37"/>
      <c r="T37"/>
    </row>
    <row r="38" spans="1:20" ht="15">
      <c r="A38" s="27"/>
      <c r="B38" s="43" t="s">
        <v>98</v>
      </c>
      <c r="C38" s="37">
        <v>1.0199918506771048</v>
      </c>
      <c r="D38" s="53">
        <v>21.158346313562518</v>
      </c>
      <c r="E38" s="37">
        <v>1.0199918506771048</v>
      </c>
      <c r="F38" s="53">
        <v>1.0199918506771048</v>
      </c>
      <c r="G38" s="37">
        <v>1.0199918506771048</v>
      </c>
      <c r="H38" s="37">
        <v>0.6401433980220403</v>
      </c>
      <c r="I38" s="53">
        <v>1.0199918506771048</v>
      </c>
      <c r="J38" s="37">
        <v>9.50865</v>
      </c>
      <c r="K38" s="37">
        <v>1.4819</v>
      </c>
      <c r="L38" s="38">
        <v>1.5843</v>
      </c>
      <c r="M38"/>
      <c r="N38"/>
      <c r="O38"/>
      <c r="P38"/>
      <c r="Q38"/>
      <c r="R38"/>
      <c r="S38"/>
      <c r="T38"/>
    </row>
    <row r="39" spans="1:20" ht="15">
      <c r="A39" s="27"/>
      <c r="B39" s="43" t="s">
        <v>99</v>
      </c>
      <c r="C39" s="37">
        <v>1.0196798629447121</v>
      </c>
      <c r="D39" s="53">
        <v>22.844832890262452</v>
      </c>
      <c r="E39" s="37">
        <v>1.0196798629447121</v>
      </c>
      <c r="F39" s="53">
        <v>1.0196798629447121</v>
      </c>
      <c r="G39" s="37">
        <v>1.0196798629447121</v>
      </c>
      <c r="H39" s="37">
        <v>0.6464542014215724</v>
      </c>
      <c r="I39" s="53">
        <v>1.0196798629447121</v>
      </c>
      <c r="J39" s="37">
        <v>9.3874</v>
      </c>
      <c r="K39" s="37">
        <v>1.50065</v>
      </c>
      <c r="L39" s="38">
        <v>1.56</v>
      </c>
      <c r="M39"/>
      <c r="N39"/>
      <c r="O39"/>
      <c r="P39"/>
      <c r="Q39"/>
      <c r="R39"/>
      <c r="S39"/>
      <c r="T39"/>
    </row>
    <row r="40" spans="1:20" ht="15">
      <c r="A40" s="27"/>
      <c r="B40" s="43" t="s">
        <v>100</v>
      </c>
      <c r="C40" s="37">
        <v>1.0118897273343972</v>
      </c>
      <c r="D40" s="53">
        <v>21.109920613245066</v>
      </c>
      <c r="E40" s="37">
        <v>1.0118897273343972</v>
      </c>
      <c r="F40" s="53">
        <v>1.0118897273343972</v>
      </c>
      <c r="G40" s="37">
        <v>1.0118897273343972</v>
      </c>
      <c r="H40" s="37">
        <v>0.635889612135035</v>
      </c>
      <c r="I40" s="53">
        <v>1.0118897273343972</v>
      </c>
      <c r="J40" s="37">
        <v>9.27245</v>
      </c>
      <c r="K40" s="37">
        <v>1.4732</v>
      </c>
      <c r="L40" s="38">
        <v>1.5862</v>
      </c>
      <c r="M40"/>
      <c r="N40"/>
      <c r="O40"/>
      <c r="P40"/>
      <c r="Q40"/>
      <c r="R40"/>
      <c r="S40"/>
      <c r="T40"/>
    </row>
    <row r="41" spans="1:20" ht="15">
      <c r="A41" s="27"/>
      <c r="B41" s="43" t="s">
        <v>101</v>
      </c>
      <c r="C41" s="37">
        <v>1.0097950527995962</v>
      </c>
      <c r="D41" s="53">
        <v>18.10123815135357</v>
      </c>
      <c r="E41" s="37">
        <v>1.0097950527995962</v>
      </c>
      <c r="F41" s="53">
        <v>1.0097950527995962</v>
      </c>
      <c r="G41" s="37">
        <v>1.0097950527995962</v>
      </c>
      <c r="H41" s="37">
        <v>0.6392022762130134</v>
      </c>
      <c r="I41" s="53">
        <v>1.0097950527995962</v>
      </c>
      <c r="J41" s="37">
        <v>9.16235</v>
      </c>
      <c r="K41" s="37">
        <v>1.4762</v>
      </c>
      <c r="L41" s="38">
        <v>1.5655000000000001</v>
      </c>
      <c r="M41"/>
      <c r="N41"/>
      <c r="O41"/>
      <c r="P41"/>
      <c r="Q41"/>
      <c r="R41"/>
      <c r="S41"/>
      <c r="T41"/>
    </row>
    <row r="42" spans="1:12" ht="12.75">
      <c r="A42" s="27"/>
      <c r="B42" s="43" t="s">
        <v>102</v>
      </c>
      <c r="C42" s="37">
        <v>1.0052777308249552</v>
      </c>
      <c r="D42" s="53">
        <v>122.515</v>
      </c>
      <c r="E42" s="37">
        <v>1.0052777308249552</v>
      </c>
      <c r="F42" s="53">
        <v>1.0052777308249552</v>
      </c>
      <c r="G42" s="37">
        <v>1.0052777308249552</v>
      </c>
      <c r="H42" s="37">
        <v>0.6426735324686186</v>
      </c>
      <c r="I42" s="53">
        <v>1.0052777308249552</v>
      </c>
      <c r="J42" s="37">
        <v>9.06535</v>
      </c>
      <c r="K42" s="37">
        <v>1.4834</v>
      </c>
      <c r="L42" s="38">
        <v>1.5665499999999999</v>
      </c>
    </row>
    <row r="43" spans="1:12" ht="12.75">
      <c r="A43" s="27"/>
      <c r="B43" s="29" t="s">
        <v>91</v>
      </c>
      <c r="C43" s="37">
        <v>0.9529254898805697</v>
      </c>
      <c r="D43" s="53">
        <v>118.67</v>
      </c>
      <c r="E43" s="37">
        <v>0.9529254898805697</v>
      </c>
      <c r="F43" s="53">
        <v>0.9529254898805697</v>
      </c>
      <c r="G43" s="37">
        <v>0.9529254898805697</v>
      </c>
      <c r="H43" s="37">
        <v>0.6211565959738836</v>
      </c>
      <c r="I43" s="53">
        <v>0.9529254898805697</v>
      </c>
      <c r="J43" s="37">
        <v>8.7133</v>
      </c>
      <c r="K43" s="37">
        <v>1.3827</v>
      </c>
      <c r="L43" s="38">
        <v>1.5798</v>
      </c>
    </row>
    <row r="44" spans="1:12" ht="12.75">
      <c r="A44" s="27"/>
      <c r="B44" s="43"/>
      <c r="C44" s="37"/>
      <c r="D44" s="53"/>
      <c r="E44" s="37"/>
      <c r="F44" s="53"/>
      <c r="G44" s="37"/>
      <c r="H44" s="37"/>
      <c r="I44" s="53"/>
      <c r="J44" s="37"/>
      <c r="K44" s="37"/>
      <c r="L44" s="38"/>
    </row>
    <row r="45" spans="1:12" ht="12.75">
      <c r="A45" s="27">
        <v>2003</v>
      </c>
      <c r="B45" s="43" t="s">
        <v>92</v>
      </c>
      <c r="C45" s="37">
        <v>0.9315324030834686</v>
      </c>
      <c r="D45" s="53">
        <v>119.94</v>
      </c>
      <c r="E45" s="37">
        <v>0.9315324030834686</v>
      </c>
      <c r="F45" s="53">
        <v>0.9315324030834686</v>
      </c>
      <c r="G45" s="37">
        <v>0.9315324030834686</v>
      </c>
      <c r="H45" s="37">
        <v>0.6083835272259568</v>
      </c>
      <c r="I45" s="53">
        <v>0.9315324030834686</v>
      </c>
      <c r="J45" s="37">
        <v>8.61275</v>
      </c>
      <c r="K45" s="37">
        <v>1.36755</v>
      </c>
      <c r="L45" s="38">
        <v>1.5316</v>
      </c>
    </row>
    <row r="46" spans="1:12" ht="12.75">
      <c r="A46" s="27"/>
      <c r="B46" s="43" t="s">
        <v>93</v>
      </c>
      <c r="C46" s="37">
        <v>0.9278159532693417</v>
      </c>
      <c r="D46" s="53">
        <v>118.225</v>
      </c>
      <c r="E46" s="37">
        <v>0.9278159532693417</v>
      </c>
      <c r="F46" s="53">
        <v>0.9278159532693417</v>
      </c>
      <c r="G46" s="37">
        <v>0.9278159532693417</v>
      </c>
      <c r="H46" s="37">
        <v>0.6348803276177577</v>
      </c>
      <c r="I46" s="53">
        <v>0.9278159532693417</v>
      </c>
      <c r="J46" s="37">
        <v>8.509</v>
      </c>
      <c r="K46" s="37">
        <v>1.3559999999999999</v>
      </c>
      <c r="L46" s="38">
        <v>1.4898</v>
      </c>
    </row>
    <row r="47" spans="1:12" ht="12.75">
      <c r="A47" s="27"/>
      <c r="B47" s="43" t="s">
        <v>94</v>
      </c>
      <c r="C47" s="37">
        <v>0.9164223181755806</v>
      </c>
      <c r="D47" s="53">
        <v>118.58</v>
      </c>
      <c r="E47" s="37">
        <v>0.9164223181755806</v>
      </c>
      <c r="F47" s="53">
        <v>0.9164223181755806</v>
      </c>
      <c r="G47" s="37">
        <v>0.9164223181755806</v>
      </c>
      <c r="H47" s="37">
        <v>0.6326511251704163</v>
      </c>
      <c r="I47" s="53">
        <v>0.9164223181755806</v>
      </c>
      <c r="J47" s="37">
        <v>8.47895</v>
      </c>
      <c r="K47" s="37">
        <v>1.35145</v>
      </c>
      <c r="L47" s="38">
        <v>1.4709500000000002</v>
      </c>
    </row>
    <row r="48" spans="1:12" ht="12.75">
      <c r="A48" s="27"/>
      <c r="B48" s="43" t="s">
        <v>95</v>
      </c>
      <c r="C48" s="37">
        <v>0.8960573764487023</v>
      </c>
      <c r="D48" s="53">
        <v>119.26</v>
      </c>
      <c r="E48" s="37">
        <v>0.8960573764487023</v>
      </c>
      <c r="F48" s="53">
        <v>0.8960573764487023</v>
      </c>
      <c r="G48" s="37">
        <v>0.8960573764487023</v>
      </c>
      <c r="H48" s="37">
        <v>0.6256843428616938</v>
      </c>
      <c r="I48" s="53">
        <v>0.8960573764487023</v>
      </c>
      <c r="J48" s="37">
        <v>8.1797</v>
      </c>
      <c r="K48" s="37">
        <v>1.3563</v>
      </c>
      <c r="L48" s="38">
        <v>1.4346</v>
      </c>
    </row>
    <row r="49" spans="1:12" ht="12.75">
      <c r="A49" s="27"/>
      <c r="B49" s="43" t="s">
        <v>96</v>
      </c>
      <c r="C49" s="37">
        <v>0.8502317021891319</v>
      </c>
      <c r="D49" s="53">
        <v>119.605</v>
      </c>
      <c r="E49" s="37">
        <v>0.8502317021891319</v>
      </c>
      <c r="F49" s="53">
        <v>0.8502317021891319</v>
      </c>
      <c r="G49" s="37">
        <v>0.8502317021891319</v>
      </c>
      <c r="H49" s="78">
        <v>0.61037019463632</v>
      </c>
      <c r="I49" s="53">
        <v>0.8502317021891319</v>
      </c>
      <c r="J49" s="37">
        <v>7.76815</v>
      </c>
      <c r="K49" s="37">
        <v>1.3024499999999999</v>
      </c>
      <c r="L49" s="38">
        <v>1.3733</v>
      </c>
    </row>
    <row r="50" spans="1:12" ht="12.75">
      <c r="A50" s="27"/>
      <c r="B50" s="43" t="s">
        <v>97</v>
      </c>
      <c r="C50" s="37">
        <v>0.8753118449287436</v>
      </c>
      <c r="D50" s="53">
        <v>119.585</v>
      </c>
      <c r="E50" s="37">
        <v>0.8753118449287436</v>
      </c>
      <c r="F50" s="53">
        <v>0.8753118449287436</v>
      </c>
      <c r="G50" s="37">
        <v>0.8753118449287436</v>
      </c>
      <c r="H50" s="78">
        <v>0.6058403360758504</v>
      </c>
      <c r="I50" s="53">
        <v>0.8753118449287436</v>
      </c>
      <c r="J50" s="37">
        <v>8.0275</v>
      </c>
      <c r="K50" s="37">
        <v>1.3529</v>
      </c>
      <c r="L50" s="38">
        <v>1.3535499999999998</v>
      </c>
    </row>
    <row r="51" spans="1:12" ht="12.75">
      <c r="A51" s="27"/>
      <c r="B51" s="43" t="s">
        <v>98</v>
      </c>
      <c r="C51" s="37">
        <v>0.8884545491185716</v>
      </c>
      <c r="D51" s="53">
        <v>120.545</v>
      </c>
      <c r="E51" s="37">
        <v>0.8884545491185716</v>
      </c>
      <c r="F51" s="53">
        <v>0.8884545491185716</v>
      </c>
      <c r="G51" s="37">
        <v>0.8884545491185716</v>
      </c>
      <c r="H51" s="78">
        <v>0.622103331965244</v>
      </c>
      <c r="I51" s="53">
        <v>0.8884545491185716</v>
      </c>
      <c r="J51" s="37">
        <v>8.21265</v>
      </c>
      <c r="K51" s="37">
        <v>1.373</v>
      </c>
      <c r="L51" s="38">
        <v>1.40825</v>
      </c>
    </row>
    <row r="52" spans="1:12" ht="12.75">
      <c r="A52" s="27"/>
      <c r="B52" s="43" t="s">
        <v>99</v>
      </c>
      <c r="C52" s="37">
        <v>0.9108297734730928</v>
      </c>
      <c r="D52" s="53">
        <v>116.68</v>
      </c>
      <c r="E52" s="37">
        <v>0.9108297734730928</v>
      </c>
      <c r="F52" s="53">
        <v>0.9108297734730928</v>
      </c>
      <c r="G52" s="37">
        <v>0.9108297734730928</v>
      </c>
      <c r="H52" s="78">
        <v>0.6322111642124524</v>
      </c>
      <c r="I52" s="53">
        <v>0.9108297734730928</v>
      </c>
      <c r="J52" s="37">
        <v>8.3612</v>
      </c>
      <c r="K52" s="37">
        <v>1.40055</v>
      </c>
      <c r="L52" s="38">
        <v>1.38715</v>
      </c>
    </row>
    <row r="53" spans="1:12" ht="12.75">
      <c r="A53" s="27"/>
      <c r="B53" s="43" t="s">
        <v>100</v>
      </c>
      <c r="C53" s="37">
        <v>0.8587008252848243</v>
      </c>
      <c r="D53" s="53">
        <v>111.715</v>
      </c>
      <c r="E53" s="37">
        <v>0.8587008252848243</v>
      </c>
      <c r="F53" s="53">
        <v>0.8587008252848243</v>
      </c>
      <c r="G53" s="37">
        <v>0.8587008252848243</v>
      </c>
      <c r="H53" s="78">
        <v>0.6019020125333214</v>
      </c>
      <c r="I53" s="53">
        <v>0.8587008252848243</v>
      </c>
      <c r="J53" s="37">
        <v>7.7354</v>
      </c>
      <c r="K53" s="37">
        <v>1.3206</v>
      </c>
      <c r="L53" s="38">
        <v>1.34945</v>
      </c>
    </row>
    <row r="54" spans="1:12" ht="12.75">
      <c r="A54" s="27"/>
      <c r="B54" s="43" t="s">
        <v>101</v>
      </c>
      <c r="C54" s="37">
        <v>0.8602150792247727</v>
      </c>
      <c r="D54" s="53">
        <v>109.935</v>
      </c>
      <c r="E54" s="37">
        <v>0.8602150792247727</v>
      </c>
      <c r="F54" s="53">
        <v>0.8602150792247727</v>
      </c>
      <c r="G54" s="37">
        <v>0.8602150792247727</v>
      </c>
      <c r="H54" s="37">
        <v>0.5892925548001793</v>
      </c>
      <c r="I54" s="53">
        <v>0.8602150792247727</v>
      </c>
      <c r="J54" s="37">
        <v>7.80085</v>
      </c>
      <c r="K54" s="37">
        <v>1.33535</v>
      </c>
      <c r="L54" s="38">
        <v>1.31805</v>
      </c>
    </row>
    <row r="55" spans="1:12" ht="12.75">
      <c r="A55" s="27"/>
      <c r="B55" s="43" t="s">
        <v>102</v>
      </c>
      <c r="C55" s="37">
        <v>0.8342370959869152</v>
      </c>
      <c r="D55" s="53">
        <v>109.52</v>
      </c>
      <c r="E55" s="37">
        <v>0.8342370959869152</v>
      </c>
      <c r="F55" s="53">
        <v>0.8342370959869152</v>
      </c>
      <c r="G55" s="37">
        <v>0.8342370959869152</v>
      </c>
      <c r="H55" s="37">
        <v>0.5814460568335604</v>
      </c>
      <c r="I55" s="53">
        <v>0.8342370959869152</v>
      </c>
      <c r="J55" s="37">
        <v>7.5561</v>
      </c>
      <c r="K55" s="37">
        <v>1.2927499999999998</v>
      </c>
      <c r="L55" s="38">
        <v>1.2999</v>
      </c>
    </row>
    <row r="56" spans="1:12" ht="12.75">
      <c r="A56" s="27"/>
      <c r="B56" s="43" t="s">
        <v>91</v>
      </c>
      <c r="C56" s="37">
        <v>0.7980527830537598</v>
      </c>
      <c r="D56" s="53">
        <v>106.935</v>
      </c>
      <c r="E56" s="37">
        <v>0.7980527830537598</v>
      </c>
      <c r="F56" s="53">
        <v>0.7980527830537598</v>
      </c>
      <c r="G56" s="37">
        <v>0.7980527830537598</v>
      </c>
      <c r="H56" s="37">
        <v>0.561671536258565</v>
      </c>
      <c r="I56" s="53">
        <v>0.7980527830537598</v>
      </c>
      <c r="J56" s="37">
        <v>7.23935</v>
      </c>
      <c r="K56" s="37">
        <v>1.2448000000000001</v>
      </c>
      <c r="L56" s="38">
        <v>1.3078</v>
      </c>
    </row>
    <row r="57" spans="1:12" ht="12.75">
      <c r="A57" s="27"/>
      <c r="B57" s="43"/>
      <c r="F57" s="53"/>
      <c r="G57" s="53"/>
      <c r="I57" s="53"/>
      <c r="L57" s="38"/>
    </row>
    <row r="58" spans="1:14" ht="12.75">
      <c r="A58" s="27">
        <v>2004</v>
      </c>
      <c r="B58" s="43" t="s">
        <v>92</v>
      </c>
      <c r="C58" s="37">
        <v>0.8049585654981333</v>
      </c>
      <c r="D58" s="53">
        <v>105.85</v>
      </c>
      <c r="E58" s="37">
        <v>0.8049585654981333</v>
      </c>
      <c r="F58" s="37">
        <v>0.8049585654981333</v>
      </c>
      <c r="G58" s="37">
        <v>0.8049585654981333</v>
      </c>
      <c r="H58" s="37">
        <v>0.5493750862543785</v>
      </c>
      <c r="I58" s="37">
        <v>0.8049585654981333</v>
      </c>
      <c r="J58" s="37">
        <v>7.4113</v>
      </c>
      <c r="K58" s="37">
        <v>1.2604</v>
      </c>
      <c r="L58" s="38">
        <v>1.3301500000000002</v>
      </c>
      <c r="N58" s="9" t="s">
        <v>16</v>
      </c>
    </row>
    <row r="59" spans="1:12" ht="12.75">
      <c r="A59" s="27"/>
      <c r="B59" s="43" t="s">
        <v>93</v>
      </c>
      <c r="C59" s="37">
        <v>0.8048289946961673</v>
      </c>
      <c r="D59" s="53">
        <v>109.26</v>
      </c>
      <c r="E59" s="37">
        <v>0.8048289946961673</v>
      </c>
      <c r="F59" s="37">
        <v>0.8048289946961673</v>
      </c>
      <c r="G59" s="37">
        <v>0.8048289946961673</v>
      </c>
      <c r="H59" s="37">
        <v>0.5388511708716488</v>
      </c>
      <c r="I59" s="37">
        <v>0.8048289946961673</v>
      </c>
      <c r="J59" s="37">
        <v>7.4442</v>
      </c>
      <c r="K59" s="37">
        <v>1.27005</v>
      </c>
      <c r="L59" s="38">
        <v>1.3413499999999998</v>
      </c>
    </row>
    <row r="60" spans="1:12" ht="12.75">
      <c r="A60" s="27"/>
      <c r="B60" s="43" t="s">
        <v>94</v>
      </c>
      <c r="C60" s="37">
        <v>0.8137358828925405</v>
      </c>
      <c r="D60" s="53">
        <v>104.035</v>
      </c>
      <c r="E60" s="37">
        <v>0.8137358828925405</v>
      </c>
      <c r="F60" s="37">
        <v>0.8137358828925405</v>
      </c>
      <c r="G60" s="37">
        <v>0.8137358828925405</v>
      </c>
      <c r="H60" s="37">
        <v>0.5441140499286405</v>
      </c>
      <c r="I60" s="37">
        <v>0.8137358828925405</v>
      </c>
      <c r="J60" s="37">
        <v>7.5413</v>
      </c>
      <c r="K60" s="37">
        <v>1.26685</v>
      </c>
      <c r="L60" s="38">
        <v>1.31405</v>
      </c>
    </row>
    <row r="61" spans="1:12" ht="12.75">
      <c r="A61" s="27"/>
      <c r="B61" s="43" t="s">
        <v>95</v>
      </c>
      <c r="C61" s="37">
        <v>0.8342022955075981</v>
      </c>
      <c r="D61" s="53">
        <v>110.355</v>
      </c>
      <c r="E61" s="37">
        <v>0.8342022955075981</v>
      </c>
      <c r="F61" s="37">
        <v>0.8342022955075981</v>
      </c>
      <c r="G61" s="37">
        <v>0.8342022955075981</v>
      </c>
      <c r="H61" s="37">
        <v>0.5639044786165934</v>
      </c>
      <c r="I61" s="37">
        <v>0.8342022955075981</v>
      </c>
      <c r="J61" s="37">
        <v>7.63945</v>
      </c>
      <c r="K61" s="37">
        <v>1.2966</v>
      </c>
      <c r="L61" s="38">
        <v>1.3752499999999999</v>
      </c>
    </row>
    <row r="62" spans="1:12" ht="12.75">
      <c r="A62" s="27"/>
      <c r="B62" s="43" t="s">
        <v>96</v>
      </c>
      <c r="C62" s="37">
        <v>0.8189002183814389</v>
      </c>
      <c r="D62" s="53">
        <v>110.525</v>
      </c>
      <c r="E62" s="37">
        <v>0.8189002183814389</v>
      </c>
      <c r="F62" s="37">
        <v>0.8189002183814389</v>
      </c>
      <c r="G62" s="37">
        <v>0.8189002183814389</v>
      </c>
      <c r="H62" s="37">
        <v>0.5454198405701616</v>
      </c>
      <c r="I62" s="37">
        <v>0.8189002183814389</v>
      </c>
      <c r="J62" s="37">
        <v>7.45525</v>
      </c>
      <c r="K62" s="37">
        <v>1.2544</v>
      </c>
      <c r="L62" s="38">
        <v>1.3646</v>
      </c>
    </row>
    <row r="63" spans="1:12" ht="12.75">
      <c r="A63" s="27"/>
      <c r="B63" s="43" t="s">
        <v>97</v>
      </c>
      <c r="C63" s="37">
        <v>0.821929068909644</v>
      </c>
      <c r="D63" s="53">
        <v>109.115</v>
      </c>
      <c r="E63" s="37">
        <v>0.821929068909644</v>
      </c>
      <c r="F63" s="37">
        <v>0.821929068909644</v>
      </c>
      <c r="G63" s="37">
        <v>0.821929068909644</v>
      </c>
      <c r="H63" s="37">
        <v>0.5514199079352851</v>
      </c>
      <c r="I63" s="37">
        <v>0.821929068909644</v>
      </c>
      <c r="J63" s="37">
        <v>7.53295</v>
      </c>
      <c r="K63" s="37">
        <v>1.2524</v>
      </c>
      <c r="L63" s="38">
        <v>1.3407499999999999</v>
      </c>
    </row>
    <row r="64" spans="1:12" ht="12.75">
      <c r="A64" s="27"/>
      <c r="B64" s="43" t="s">
        <v>98</v>
      </c>
      <c r="C64" s="37">
        <v>0.8182301695158135</v>
      </c>
      <c r="D64" s="53">
        <v>109.925</v>
      </c>
      <c r="E64" s="37">
        <v>0.8182301695158135</v>
      </c>
      <c r="F64" s="37">
        <v>0.8182301695158135</v>
      </c>
      <c r="G64" s="37">
        <v>0.8182301695158135</v>
      </c>
      <c r="H64" s="37">
        <v>0.544262120262867</v>
      </c>
      <c r="I64" s="37">
        <v>0.8182301695158135</v>
      </c>
      <c r="J64" s="37">
        <v>7.4455</v>
      </c>
      <c r="K64" s="37">
        <v>1.252</v>
      </c>
      <c r="L64" s="38">
        <v>1.3691499999999999</v>
      </c>
    </row>
    <row r="65" spans="1:12" ht="12.75">
      <c r="A65" s="27"/>
      <c r="B65" s="43" t="s">
        <v>99</v>
      </c>
      <c r="C65" s="37">
        <v>0.8228421188865016</v>
      </c>
      <c r="D65" s="53">
        <v>109.745</v>
      </c>
      <c r="E65" s="37">
        <v>0.8228421188865016</v>
      </c>
      <c r="F65" s="37">
        <v>0.8228421188865016</v>
      </c>
      <c r="G65" s="37">
        <v>0.8228421188865016</v>
      </c>
      <c r="H65" s="37">
        <v>0.5558798295186905</v>
      </c>
      <c r="I65" s="37">
        <v>0.8228421188865016</v>
      </c>
      <c r="J65" s="37">
        <v>7.5128</v>
      </c>
      <c r="K65" s="37">
        <v>1.2680500000000001</v>
      </c>
      <c r="L65" s="38">
        <v>1.3176</v>
      </c>
    </row>
    <row r="66" spans="1:12" ht="12.75">
      <c r="A66" s="27"/>
      <c r="B66" s="43" t="s">
        <v>100</v>
      </c>
      <c r="C66" s="37">
        <v>0.8051529999443265</v>
      </c>
      <c r="D66" s="53">
        <v>110.215</v>
      </c>
      <c r="E66" s="37">
        <v>0.8051529999443265</v>
      </c>
      <c r="F66" s="37">
        <v>0.8051529999443265</v>
      </c>
      <c r="G66" s="37">
        <v>0.8051529999443265</v>
      </c>
      <c r="H66" s="37">
        <v>0.5526235909961326</v>
      </c>
      <c r="I66" s="37">
        <v>0.8051529999443265</v>
      </c>
      <c r="J66" s="37">
        <v>7.280200000000001</v>
      </c>
      <c r="K66" s="37">
        <v>1.2487</v>
      </c>
      <c r="L66" s="38">
        <v>1.2655500000000002</v>
      </c>
    </row>
    <row r="67" spans="1:12" ht="12.75">
      <c r="A67" s="27"/>
      <c r="B67" s="43" t="s">
        <v>101</v>
      </c>
      <c r="C67" s="37">
        <v>0.7861326315043444</v>
      </c>
      <c r="D67" s="53">
        <v>106.19</v>
      </c>
      <c r="E67" s="37">
        <v>0.7861326315043444</v>
      </c>
      <c r="F67" s="37">
        <v>0.7861326315043444</v>
      </c>
      <c r="G67" s="37">
        <v>0.7861326315043444</v>
      </c>
      <c r="H67" s="37">
        <v>0.5457621633543925</v>
      </c>
      <c r="I67" s="37">
        <v>0.7861326315043444</v>
      </c>
      <c r="J67" s="37">
        <v>7.11315</v>
      </c>
      <c r="K67" s="37">
        <v>1.20145</v>
      </c>
      <c r="L67" s="38">
        <v>1.21975</v>
      </c>
    </row>
    <row r="68" spans="1:12" ht="12.75">
      <c r="A68" s="27"/>
      <c r="B68" s="43" t="s">
        <v>102</v>
      </c>
      <c r="C68" s="37">
        <v>0.7524171496467105</v>
      </c>
      <c r="D68" s="53">
        <v>102.795</v>
      </c>
      <c r="E68" s="37">
        <v>0.7524171496467105</v>
      </c>
      <c r="F68" s="37">
        <v>0.7524171496467105</v>
      </c>
      <c r="G68" s="37">
        <v>0.7524171496467105</v>
      </c>
      <c r="H68" s="37">
        <v>0.5231493648691654</v>
      </c>
      <c r="I68" s="37">
        <v>0.7524171496467105</v>
      </c>
      <c r="J68" s="37">
        <v>6.72925</v>
      </c>
      <c r="K68" s="37">
        <v>1.1379000000000001</v>
      </c>
      <c r="L68" s="38">
        <v>1.1889</v>
      </c>
    </row>
    <row r="69" spans="1:12" ht="12.75">
      <c r="A69" s="27"/>
      <c r="B69" s="43" t="s">
        <v>91</v>
      </c>
      <c r="C69" s="37">
        <v>0.735699843427052</v>
      </c>
      <c r="D69" s="53">
        <v>102.47</v>
      </c>
      <c r="E69" s="37">
        <v>0.735699843427052</v>
      </c>
      <c r="F69" s="37">
        <v>0.735699843427052</v>
      </c>
      <c r="G69" s="37">
        <v>0.735699843427052</v>
      </c>
      <c r="H69" s="37">
        <v>0.5208604671346555</v>
      </c>
      <c r="I69" s="37">
        <v>0.735699843427052</v>
      </c>
      <c r="J69" s="37">
        <v>6.6454</v>
      </c>
      <c r="K69" s="37">
        <v>1.1371</v>
      </c>
      <c r="L69" s="38">
        <v>1.19795</v>
      </c>
    </row>
    <row r="70" spans="1:12" ht="12.75">
      <c r="A70" s="27"/>
      <c r="B70" s="43"/>
      <c r="C70" s="37"/>
      <c r="D70" s="53"/>
      <c r="E70" s="37"/>
      <c r="F70" s="37"/>
      <c r="G70" s="37"/>
      <c r="H70" s="37"/>
      <c r="I70" s="37"/>
      <c r="J70" s="37"/>
      <c r="K70" s="37"/>
      <c r="L70" s="38"/>
    </row>
    <row r="71" spans="1:12" ht="12.75">
      <c r="A71" s="27">
        <v>2005</v>
      </c>
      <c r="B71" s="43" t="s">
        <v>92</v>
      </c>
      <c r="C71" s="37">
        <v>0.7671359082821474</v>
      </c>
      <c r="D71" s="53">
        <v>103.455</v>
      </c>
      <c r="E71" s="37">
        <v>0.7671359082821474</v>
      </c>
      <c r="F71" s="37">
        <v>0.7671359082821474</v>
      </c>
      <c r="G71" s="37">
        <v>0.7671359082821474</v>
      </c>
      <c r="H71" s="37">
        <v>0.5301945873730195</v>
      </c>
      <c r="I71" s="37">
        <v>0.7671359082821474</v>
      </c>
      <c r="J71" s="37">
        <v>6.98665</v>
      </c>
      <c r="K71" s="37">
        <v>1.1885</v>
      </c>
      <c r="L71" s="38">
        <v>1.24075</v>
      </c>
    </row>
    <row r="72" spans="1:12" ht="12.75">
      <c r="A72" s="27"/>
      <c r="B72" s="43" t="s">
        <v>93</v>
      </c>
      <c r="C72" s="37">
        <v>0.7533808059446335</v>
      </c>
      <c r="D72" s="53">
        <v>104.285</v>
      </c>
      <c r="E72" s="37">
        <v>0.7533808059446335</v>
      </c>
      <c r="F72" s="37">
        <v>0.7533808059446335</v>
      </c>
      <c r="G72" s="37">
        <v>0.7533808059446335</v>
      </c>
      <c r="H72" s="37">
        <v>0.5192916917414729</v>
      </c>
      <c r="I72" s="37">
        <v>0.7533808059446335</v>
      </c>
      <c r="J72" s="37">
        <v>6.8237</v>
      </c>
      <c r="K72" s="37">
        <v>1.158</v>
      </c>
      <c r="L72" s="38">
        <v>1.22995</v>
      </c>
    </row>
    <row r="73" spans="1:12" ht="12.75">
      <c r="A73" s="27"/>
      <c r="B73" s="43" t="s">
        <v>94</v>
      </c>
      <c r="C73" s="37">
        <v>0.7694379358448671</v>
      </c>
      <c r="D73" s="53">
        <v>106.96</v>
      </c>
      <c r="E73" s="37">
        <v>0.7694379358448671</v>
      </c>
      <c r="F73" s="37">
        <v>0.7694379358448671</v>
      </c>
      <c r="G73" s="37">
        <v>0.7694379358448671</v>
      </c>
      <c r="H73" s="37">
        <v>0.5292125376813275</v>
      </c>
      <c r="I73" s="37">
        <v>0.7694379358448671</v>
      </c>
      <c r="J73" s="37">
        <v>7.043200000000001</v>
      </c>
      <c r="K73" s="37">
        <v>1.1919</v>
      </c>
      <c r="L73" s="38">
        <v>1.2098</v>
      </c>
    </row>
    <row r="74" spans="1:12" ht="12.75">
      <c r="A74" s="27"/>
      <c r="B74" s="43" t="s">
        <v>95</v>
      </c>
      <c r="C74" s="37">
        <v>0.774623349859352</v>
      </c>
      <c r="D74" s="53">
        <v>104.915</v>
      </c>
      <c r="E74" s="37">
        <v>0.774623349859352</v>
      </c>
      <c r="F74" s="37">
        <v>0.774623349859352</v>
      </c>
      <c r="G74" s="37">
        <v>0.774623349859352</v>
      </c>
      <c r="H74" s="37">
        <v>0.523587628130143</v>
      </c>
      <c r="I74" s="37">
        <v>0.774623349859352</v>
      </c>
      <c r="J74" s="37">
        <v>7.1249</v>
      </c>
      <c r="K74" s="37">
        <v>1.19045</v>
      </c>
      <c r="L74" s="38">
        <v>1.2548499999999998</v>
      </c>
    </row>
    <row r="75" spans="1:12" ht="12.75">
      <c r="A75" s="27"/>
      <c r="B75" s="43" t="s">
        <v>96</v>
      </c>
      <c r="C75" s="37">
        <v>0.8098805545720965</v>
      </c>
      <c r="D75" s="53">
        <v>107.775</v>
      </c>
      <c r="E75" s="37">
        <v>0.8098805545720965</v>
      </c>
      <c r="F75" s="37">
        <v>0.8098805545720965</v>
      </c>
      <c r="G75" s="37">
        <v>0.8098805545720965</v>
      </c>
      <c r="H75" s="37">
        <v>0.5486818023185824</v>
      </c>
      <c r="I75" s="37">
        <v>0.8098805545720965</v>
      </c>
      <c r="J75" s="37">
        <v>7.40455</v>
      </c>
      <c r="K75" s="37">
        <v>1.245</v>
      </c>
      <c r="L75" s="38">
        <v>1.2539500000000001</v>
      </c>
    </row>
    <row r="76" spans="1:12" ht="12.75">
      <c r="A76" s="27"/>
      <c r="B76" s="43" t="s">
        <v>97</v>
      </c>
      <c r="C76" s="37">
        <v>0.8260025732881555</v>
      </c>
      <c r="D76" s="53">
        <v>110.81</v>
      </c>
      <c r="E76" s="37">
        <v>0.8260025732881555</v>
      </c>
      <c r="F76" s="37">
        <v>0.8260025732881555</v>
      </c>
      <c r="G76" s="37">
        <v>0.8260025732881555</v>
      </c>
      <c r="H76" s="37">
        <v>0.5578956285826495</v>
      </c>
      <c r="I76" s="37">
        <v>0.8260025732881555</v>
      </c>
      <c r="J76" s="37">
        <v>7.80895</v>
      </c>
      <c r="K76" s="37">
        <v>1.2811</v>
      </c>
      <c r="L76" s="38">
        <v>1.22475</v>
      </c>
    </row>
    <row r="77" spans="1:12" ht="12.75">
      <c r="A77" s="27"/>
      <c r="B77" s="43" t="s">
        <v>98</v>
      </c>
      <c r="C77" s="37">
        <v>0.8232824395919515</v>
      </c>
      <c r="D77" s="53">
        <v>112.095</v>
      </c>
      <c r="E77" s="37">
        <v>0.8232824395919515</v>
      </c>
      <c r="F77" s="37">
        <v>0.8232824395919515</v>
      </c>
      <c r="G77" s="37">
        <v>0.8232824395919515</v>
      </c>
      <c r="H77" s="37">
        <v>0.5679881931752945</v>
      </c>
      <c r="I77" s="37">
        <v>0.8232824395919515</v>
      </c>
      <c r="J77" s="37">
        <v>7.7582</v>
      </c>
      <c r="K77" s="37">
        <v>1.28515</v>
      </c>
      <c r="L77" s="38">
        <v>1.22595</v>
      </c>
    </row>
    <row r="78" spans="1:12" ht="12.75">
      <c r="A78" s="27"/>
      <c r="B78" s="43" t="s">
        <v>99</v>
      </c>
      <c r="C78" s="37">
        <v>0.8131073016024135</v>
      </c>
      <c r="D78" s="53">
        <v>111.135</v>
      </c>
      <c r="E78" s="37">
        <v>0.8131073016024135</v>
      </c>
      <c r="F78" s="37">
        <v>0.8131073016024135</v>
      </c>
      <c r="G78" s="37">
        <v>0.8131073016024135</v>
      </c>
      <c r="H78" s="37">
        <v>0.5560034579640489</v>
      </c>
      <c r="I78" s="37">
        <v>0.8131073016024135</v>
      </c>
      <c r="J78" s="37">
        <v>7.5939499999999995</v>
      </c>
      <c r="K78" s="37">
        <v>1.2584499999999998</v>
      </c>
      <c r="L78" s="38">
        <v>1.1881</v>
      </c>
    </row>
    <row r="79" spans="1:12" ht="12.75">
      <c r="A79" s="27"/>
      <c r="B79" s="43" t="s">
        <v>100</v>
      </c>
      <c r="C79" s="37">
        <v>0.8294281221572575</v>
      </c>
      <c r="D79" s="53">
        <v>113.34</v>
      </c>
      <c r="E79" s="37">
        <v>0.8294281221572575</v>
      </c>
      <c r="F79" s="37">
        <v>0.8294281221572575</v>
      </c>
      <c r="G79" s="37">
        <v>0.8294281221572575</v>
      </c>
      <c r="H79" s="37">
        <v>0.5652591785544725</v>
      </c>
      <c r="I79" s="37">
        <v>0.8294281221572575</v>
      </c>
      <c r="J79" s="37">
        <v>7.72955</v>
      </c>
      <c r="K79" s="37">
        <v>1.28925</v>
      </c>
      <c r="L79" s="38">
        <v>1.1606</v>
      </c>
    </row>
    <row r="80" spans="1:12" ht="12.75">
      <c r="A80" s="27"/>
      <c r="B80" s="43" t="s">
        <v>101</v>
      </c>
      <c r="C80" s="37">
        <v>0.8348987816186675</v>
      </c>
      <c r="D80" s="53">
        <v>116.405</v>
      </c>
      <c r="E80" s="37">
        <v>0.8348987816186675</v>
      </c>
      <c r="F80" s="37">
        <v>0.8348987816186675</v>
      </c>
      <c r="G80" s="37">
        <v>0.8348987816186675</v>
      </c>
      <c r="H80" s="37">
        <v>0.564891975677974</v>
      </c>
      <c r="I80" s="37">
        <v>0.8348987816186675</v>
      </c>
      <c r="J80" s="37">
        <v>7.96365</v>
      </c>
      <c r="K80" s="37">
        <v>1.2911000000000001</v>
      </c>
      <c r="L80" s="38">
        <v>1.1795499999999999</v>
      </c>
    </row>
    <row r="81" spans="1:12" ht="12.75">
      <c r="A81" s="27"/>
      <c r="B81" s="43" t="s">
        <v>102</v>
      </c>
      <c r="C81" s="37">
        <v>0.8482124061138689</v>
      </c>
      <c r="D81" s="53">
        <v>119.655</v>
      </c>
      <c r="E81" s="37">
        <v>0.8482124061138689</v>
      </c>
      <c r="F81" s="37">
        <v>0.8482124061138689</v>
      </c>
      <c r="G81" s="37">
        <v>0.8482124061138689</v>
      </c>
      <c r="H81" s="37">
        <v>0.577901071058013</v>
      </c>
      <c r="I81" s="37">
        <v>0.8482124061138689</v>
      </c>
      <c r="J81" s="37">
        <v>8.0788</v>
      </c>
      <c r="K81" s="37">
        <v>1.3146499999999999</v>
      </c>
      <c r="L81" s="38">
        <v>1.16855</v>
      </c>
    </row>
    <row r="82" spans="1:15" ht="15">
      <c r="A82" s="27"/>
      <c r="B82" s="43" t="s">
        <v>91</v>
      </c>
      <c r="C82" s="37">
        <v>0.8477809471166815</v>
      </c>
      <c r="D82" s="53">
        <v>118.03</v>
      </c>
      <c r="E82" s="37">
        <v>0.8477809471166815</v>
      </c>
      <c r="F82" s="37">
        <v>0.8477809471166815</v>
      </c>
      <c r="G82" s="37">
        <v>0.8477809471166815</v>
      </c>
      <c r="H82" s="37">
        <v>0.5824960076926455</v>
      </c>
      <c r="I82" s="37">
        <v>0.8477809471166815</v>
      </c>
      <c r="J82" s="37">
        <v>7.9586</v>
      </c>
      <c r="K82" s="37">
        <v>1.3179500000000002</v>
      </c>
      <c r="L82" s="38">
        <v>1.16815</v>
      </c>
      <c r="N82"/>
      <c r="O82"/>
    </row>
    <row r="83" spans="1:15" ht="15">
      <c r="A83" s="27"/>
      <c r="B83" s="43"/>
      <c r="E83" s="37"/>
      <c r="F83" s="37"/>
      <c r="G83" s="37"/>
      <c r="H83" s="37"/>
      <c r="I83" s="37"/>
      <c r="L83" s="38"/>
      <c r="N83"/>
      <c r="O83"/>
    </row>
    <row r="84" spans="1:15" ht="15">
      <c r="A84" s="27">
        <v>2006</v>
      </c>
      <c r="B84" s="43" t="s">
        <v>92</v>
      </c>
      <c r="C84" s="37">
        <v>0.8235197456373136</v>
      </c>
      <c r="D84" s="53">
        <v>117.065</v>
      </c>
      <c r="E84" s="37">
        <v>0.8235197456373136</v>
      </c>
      <c r="F84" s="37">
        <v>0.8235197456373136</v>
      </c>
      <c r="G84" s="37">
        <v>0.8235197456373136</v>
      </c>
      <c r="H84" s="37">
        <v>0.5626353952709999</v>
      </c>
      <c r="I84" s="37">
        <v>0.8235197456373136</v>
      </c>
      <c r="J84" s="37">
        <v>7.6151</v>
      </c>
      <c r="K84" s="37">
        <v>1.2811</v>
      </c>
      <c r="L84" s="38">
        <v>1.143</v>
      </c>
      <c r="N84" t="s">
        <v>16</v>
      </c>
      <c r="O84"/>
    </row>
    <row r="85" spans="1:14" ht="12.75">
      <c r="A85" s="27"/>
      <c r="B85" s="43" t="s">
        <v>93</v>
      </c>
      <c r="C85" s="37">
        <v>0.8387502753858636</v>
      </c>
      <c r="D85" s="53">
        <v>115.825</v>
      </c>
      <c r="E85" s="37">
        <v>0.8387502753858636</v>
      </c>
      <c r="F85" s="37">
        <v>0.8387502753858636</v>
      </c>
      <c r="G85" s="37">
        <v>0.8387502753858636</v>
      </c>
      <c r="H85" s="37">
        <v>0.571020711137211</v>
      </c>
      <c r="I85" s="37">
        <v>0.8387502753858636</v>
      </c>
      <c r="J85" s="37">
        <v>7.9182500000000005</v>
      </c>
      <c r="K85" s="37">
        <v>1.31165</v>
      </c>
      <c r="L85" s="38">
        <v>1.1378499999999998</v>
      </c>
      <c r="N85" s="9" t="s">
        <v>16</v>
      </c>
    </row>
    <row r="86" spans="1:12" ht="12.75">
      <c r="A86" s="27"/>
      <c r="B86" s="43" t="s">
        <v>94</v>
      </c>
      <c r="C86" s="37">
        <v>0.8263438543684616</v>
      </c>
      <c r="D86" s="53">
        <v>117.99</v>
      </c>
      <c r="E86" s="37">
        <v>0.8263438543684616</v>
      </c>
      <c r="F86" s="37">
        <v>0.8263438543684616</v>
      </c>
      <c r="G86" s="37">
        <v>0.8263438543684616</v>
      </c>
      <c r="H86" s="37">
        <v>0.5765184173263049</v>
      </c>
      <c r="I86" s="37">
        <v>0.8263438543684616</v>
      </c>
      <c r="J86" s="37">
        <v>7.793699999999999</v>
      </c>
      <c r="K86" s="37">
        <v>1.3068499999999998</v>
      </c>
      <c r="L86" s="38">
        <v>1.16615</v>
      </c>
    </row>
    <row r="87" spans="1:12" ht="12.75">
      <c r="A87" s="27"/>
      <c r="B87" s="43" t="s">
        <v>95</v>
      </c>
      <c r="C87" s="37">
        <v>0.793871324717352</v>
      </c>
      <c r="D87" s="53">
        <v>114.2</v>
      </c>
      <c r="E87" s="37">
        <v>0.793871324717352</v>
      </c>
      <c r="F87" s="37">
        <v>0.793871324717352</v>
      </c>
      <c r="G87" s="37">
        <v>0.793871324717352</v>
      </c>
      <c r="H87" s="37">
        <v>0.5501609324772729</v>
      </c>
      <c r="I87" s="37">
        <v>0.793871324717352</v>
      </c>
      <c r="J87" s="37">
        <v>7.3858</v>
      </c>
      <c r="K87" s="37">
        <v>1.24375</v>
      </c>
      <c r="L87" s="38">
        <v>1.1201500000000002</v>
      </c>
    </row>
    <row r="88" spans="1:14" ht="12.75">
      <c r="A88" s="27"/>
      <c r="B88" s="43" t="s">
        <v>96</v>
      </c>
      <c r="C88" s="37">
        <v>0.7785433560184665</v>
      </c>
      <c r="D88" s="53">
        <v>112.11</v>
      </c>
      <c r="E88" s="37">
        <v>0.7785433560184665</v>
      </c>
      <c r="F88" s="37">
        <v>0.7785433560184665</v>
      </c>
      <c r="G88" s="37">
        <v>0.7785433560184665</v>
      </c>
      <c r="H88" s="37">
        <v>0.534387864812064</v>
      </c>
      <c r="I88" s="37">
        <v>0.7785433560184665</v>
      </c>
      <c r="J88" s="37">
        <v>7.21575</v>
      </c>
      <c r="K88" s="37">
        <v>1.215</v>
      </c>
      <c r="L88" s="38">
        <v>1.1008499999999999</v>
      </c>
      <c r="N88" s="37" t="s">
        <v>16</v>
      </c>
    </row>
    <row r="89" spans="1:14" ht="12.75">
      <c r="A89" s="27"/>
      <c r="B89" s="43" t="s">
        <v>97</v>
      </c>
      <c r="C89" s="37">
        <v>0.7820748553254795</v>
      </c>
      <c r="D89" s="53">
        <v>114.315</v>
      </c>
      <c r="E89" s="37">
        <v>0.7820748553254795</v>
      </c>
      <c r="F89" s="37">
        <v>0.7820748553254795</v>
      </c>
      <c r="G89" s="37">
        <v>0.7820748553254795</v>
      </c>
      <c r="H89" s="37">
        <v>0.540672065243109</v>
      </c>
      <c r="I89" s="37">
        <v>0.7820748553254795</v>
      </c>
      <c r="J89" s="37">
        <v>7.20345</v>
      </c>
      <c r="K89" s="37">
        <v>1.225</v>
      </c>
      <c r="L89" s="38">
        <v>1.1118999999999999</v>
      </c>
      <c r="N89" s="37" t="s">
        <v>16</v>
      </c>
    </row>
    <row r="90" spans="1:14" ht="12.75">
      <c r="A90" s="27"/>
      <c r="B90" s="43" t="s">
        <v>98</v>
      </c>
      <c r="C90" s="37">
        <v>0.7836069535837455</v>
      </c>
      <c r="D90" s="53">
        <v>114.435</v>
      </c>
      <c r="E90" s="37">
        <v>0.7836069535837455</v>
      </c>
      <c r="F90" s="37">
        <v>0.7836069535837455</v>
      </c>
      <c r="G90" s="37">
        <v>0.7836069535837455</v>
      </c>
      <c r="H90" s="37">
        <v>0.5356043051495665</v>
      </c>
      <c r="I90" s="37">
        <v>0.7836069535837455</v>
      </c>
      <c r="J90" s="37">
        <v>7.22015</v>
      </c>
      <c r="K90" s="37">
        <v>1.23135</v>
      </c>
      <c r="L90" s="38">
        <v>1.13</v>
      </c>
      <c r="N90" s="37"/>
    </row>
    <row r="91" spans="1:14" ht="12.75">
      <c r="A91" s="27"/>
      <c r="B91" s="43" t="s">
        <v>99</v>
      </c>
      <c r="C91" s="37">
        <v>0.7812194943415005</v>
      </c>
      <c r="D91" s="53">
        <v>117.285</v>
      </c>
      <c r="E91" s="37">
        <v>0.7812194943415005</v>
      </c>
      <c r="F91" s="37">
        <v>0.7812194943415005</v>
      </c>
      <c r="G91" s="37">
        <v>0.7812194943415005</v>
      </c>
      <c r="H91" s="37">
        <v>0.525720903858215</v>
      </c>
      <c r="I91" s="37">
        <v>0.7812194943415005</v>
      </c>
      <c r="J91" s="37">
        <v>7.2331</v>
      </c>
      <c r="K91" s="37">
        <v>1.23295</v>
      </c>
      <c r="L91" s="38">
        <v>1.10975</v>
      </c>
      <c r="N91" s="37"/>
    </row>
    <row r="92" spans="1:14" ht="12.75">
      <c r="A92" s="27"/>
      <c r="B92" s="43" t="s">
        <v>100</v>
      </c>
      <c r="C92" s="37">
        <v>0.789421759638209</v>
      </c>
      <c r="D92" s="53">
        <v>118.065</v>
      </c>
      <c r="E92" s="37">
        <v>0.789421759638209</v>
      </c>
      <c r="F92" s="37">
        <v>0.789421759638209</v>
      </c>
      <c r="G92" s="37">
        <v>0.789421759638209</v>
      </c>
      <c r="H92" s="37">
        <v>0.535346244766843</v>
      </c>
      <c r="I92" s="37">
        <v>0.789421759638209</v>
      </c>
      <c r="J92" s="37">
        <v>7.32855</v>
      </c>
      <c r="K92" s="37">
        <v>1.2539500000000001</v>
      </c>
      <c r="L92" s="38">
        <v>1.1152</v>
      </c>
      <c r="N92" s="37"/>
    </row>
    <row r="93" spans="1:14" ht="12.75">
      <c r="A93" s="27"/>
      <c r="B93" s="43" t="s">
        <v>101</v>
      </c>
      <c r="C93" s="37">
        <v>0.783484164854129</v>
      </c>
      <c r="D93" s="53">
        <v>117.155</v>
      </c>
      <c r="E93" s="37">
        <v>0.783484164854129</v>
      </c>
      <c r="F93" s="37">
        <v>0.783484164854129</v>
      </c>
      <c r="G93" s="37">
        <v>0.783484164854129</v>
      </c>
      <c r="H93" s="37">
        <v>0.52431512239174</v>
      </c>
      <c r="I93" s="37">
        <v>0.783484164854129</v>
      </c>
      <c r="J93" s="37">
        <v>7.221399999999999</v>
      </c>
      <c r="K93" s="37">
        <v>1.2438500000000001</v>
      </c>
      <c r="L93" s="38">
        <v>1.1201</v>
      </c>
      <c r="N93" s="37"/>
    </row>
    <row r="94" spans="1:14" ht="12.75">
      <c r="A94" s="27"/>
      <c r="B94" s="43" t="s">
        <v>102</v>
      </c>
      <c r="C94" s="37">
        <v>0.754403842031848</v>
      </c>
      <c r="D94" s="53">
        <v>115.655</v>
      </c>
      <c r="E94" s="37">
        <v>0.754403842031848</v>
      </c>
      <c r="F94" s="37">
        <v>0.754403842031848</v>
      </c>
      <c r="G94" s="37">
        <v>0.754403842031848</v>
      </c>
      <c r="H94" s="37">
        <v>0.508375494345773</v>
      </c>
      <c r="I94" s="37">
        <v>0.754403842031848</v>
      </c>
      <c r="J94" s="37">
        <v>6.8413</v>
      </c>
      <c r="K94" s="37">
        <v>1.1980499999999998</v>
      </c>
      <c r="L94" s="38">
        <v>1.1418499999999998</v>
      </c>
      <c r="N94" s="37"/>
    </row>
    <row r="95" spans="1:14" ht="12.75">
      <c r="A95" s="27"/>
      <c r="B95" s="43" t="s">
        <v>91</v>
      </c>
      <c r="C95" s="37">
        <v>0.7583513539905795</v>
      </c>
      <c r="D95" s="53">
        <v>119.155</v>
      </c>
      <c r="E95" s="37">
        <v>0.7583513539905795</v>
      </c>
      <c r="F95" s="37">
        <v>0.7583513539905795</v>
      </c>
      <c r="G95" s="37">
        <v>0.7583513539905795</v>
      </c>
      <c r="H95" s="37">
        <v>0.510947048676228</v>
      </c>
      <c r="I95" s="37">
        <v>0.7583513539905795</v>
      </c>
      <c r="J95" s="37">
        <v>6.843</v>
      </c>
      <c r="K95" s="37">
        <v>1.2207</v>
      </c>
      <c r="L95" s="38">
        <v>1.1637</v>
      </c>
      <c r="N95" s="37"/>
    </row>
    <row r="96" spans="1:14" ht="12.75">
      <c r="A96" s="27"/>
      <c r="B96" s="43"/>
      <c r="C96" s="37"/>
      <c r="D96" s="53"/>
      <c r="E96" s="37"/>
      <c r="F96" s="37"/>
      <c r="G96" s="37"/>
      <c r="H96" s="37"/>
      <c r="I96" s="37"/>
      <c r="J96" s="37"/>
      <c r="K96" s="37"/>
      <c r="L96" s="38"/>
      <c r="N96" s="37"/>
    </row>
    <row r="97" spans="1:14" ht="12.75">
      <c r="A97" s="27">
        <v>2007</v>
      </c>
      <c r="B97" s="43" t="s">
        <v>92</v>
      </c>
      <c r="C97" s="37">
        <v>0.7695563610180325</v>
      </c>
      <c r="D97" s="53">
        <v>120.96</v>
      </c>
      <c r="E97" s="37">
        <v>0.7695563610180325</v>
      </c>
      <c r="F97" s="37">
        <v>0.7695563610180325</v>
      </c>
      <c r="G97" s="37">
        <v>0.7695563610180325</v>
      </c>
      <c r="H97" s="37">
        <v>0.5108817872892655</v>
      </c>
      <c r="I97" s="37">
        <v>0.7695563610180325</v>
      </c>
      <c r="J97" s="37">
        <v>6.96755</v>
      </c>
      <c r="K97" s="37">
        <v>1.2478</v>
      </c>
      <c r="L97" s="38">
        <v>1.18005</v>
      </c>
      <c r="N97" s="37"/>
    </row>
    <row r="98" spans="1:14" ht="12.75">
      <c r="A98" s="27"/>
      <c r="B98" s="43" t="s">
        <v>93</v>
      </c>
      <c r="C98" s="37">
        <v>0.757030934474928</v>
      </c>
      <c r="D98" s="53">
        <v>118.485</v>
      </c>
      <c r="E98" s="37">
        <v>0.757030934474928</v>
      </c>
      <c r="F98" s="37">
        <v>0.757030934474928</v>
      </c>
      <c r="G98" s="37">
        <v>0.757030934474928</v>
      </c>
      <c r="H98" s="37">
        <v>0.5102691752894064</v>
      </c>
      <c r="I98" s="37">
        <v>0.757030934474928</v>
      </c>
      <c r="J98" s="37">
        <v>7.0165500000000005</v>
      </c>
      <c r="K98" s="37">
        <v>1.2212</v>
      </c>
      <c r="L98" s="38">
        <v>1.1721499999999998</v>
      </c>
      <c r="N98" s="37"/>
    </row>
    <row r="99" spans="1:14" ht="12.75">
      <c r="A99" s="27"/>
      <c r="B99" s="43" t="s">
        <v>94</v>
      </c>
      <c r="C99" s="37">
        <v>0.751230148892162</v>
      </c>
      <c r="D99" s="53">
        <v>118.075</v>
      </c>
      <c r="E99" s="37">
        <v>0.751230148892162</v>
      </c>
      <c r="F99" s="37">
        <v>0.751230148892162</v>
      </c>
      <c r="G99" s="37">
        <v>0.751230148892162</v>
      </c>
      <c r="H99" s="37">
        <v>0.509852915719721</v>
      </c>
      <c r="I99" s="37">
        <v>0.751230148892162</v>
      </c>
      <c r="J99" s="37">
        <v>7.0161</v>
      </c>
      <c r="K99" s="37">
        <v>1.2208</v>
      </c>
      <c r="L99" s="38">
        <v>1.1532</v>
      </c>
      <c r="N99" s="37"/>
    </row>
    <row r="100" spans="1:14" ht="12.75">
      <c r="A100" s="27"/>
      <c r="B100" s="43" t="s">
        <v>95</v>
      </c>
      <c r="C100" s="37">
        <v>0.732734941989567</v>
      </c>
      <c r="D100" s="53">
        <v>119.505</v>
      </c>
      <c r="E100" s="37">
        <v>0.732734941989567</v>
      </c>
      <c r="F100" s="37">
        <v>0.732734941989567</v>
      </c>
      <c r="G100" s="37">
        <v>0.732734941989567</v>
      </c>
      <c r="H100" s="37">
        <v>0.500037510626969</v>
      </c>
      <c r="I100" s="37">
        <v>0.732734941989567</v>
      </c>
      <c r="J100" s="37">
        <v>6.70835</v>
      </c>
      <c r="K100" s="37">
        <v>1.2067</v>
      </c>
      <c r="L100" s="38">
        <v>1.10495</v>
      </c>
      <c r="N100" s="37"/>
    </row>
    <row r="101" spans="1:14" ht="12.75">
      <c r="A101" s="27"/>
      <c r="B101" s="43" t="s">
        <v>96</v>
      </c>
      <c r="C101" s="37">
        <v>0.7431352970130615</v>
      </c>
      <c r="D101" s="53">
        <v>121.815</v>
      </c>
      <c r="E101" s="37">
        <v>0.7431352970130615</v>
      </c>
      <c r="F101" s="37">
        <v>0.7431352970130615</v>
      </c>
      <c r="G101" s="37">
        <v>0.7431352970130615</v>
      </c>
      <c r="H101" s="37">
        <v>0.50553562015199</v>
      </c>
      <c r="I101" s="37">
        <v>0.7431352970130615</v>
      </c>
      <c r="J101" s="37">
        <v>6.91245</v>
      </c>
      <c r="K101" s="37">
        <v>1.22545</v>
      </c>
      <c r="L101" s="38">
        <v>1.0689</v>
      </c>
      <c r="N101" s="37"/>
    </row>
    <row r="102" spans="1:14" ht="12.75">
      <c r="A102" s="27"/>
      <c r="B102" s="43" t="s">
        <v>97</v>
      </c>
      <c r="C102" s="37">
        <v>0.7404390895084415</v>
      </c>
      <c r="D102" s="53">
        <v>123.495</v>
      </c>
      <c r="E102" s="37">
        <v>0.7404390895084415</v>
      </c>
      <c r="F102" s="37">
        <v>0.7404390895084415</v>
      </c>
      <c r="G102" s="37">
        <v>0.7404390895084415</v>
      </c>
      <c r="H102" s="37">
        <v>0.49841753209871253</v>
      </c>
      <c r="I102" s="37">
        <v>0.7404390895084415</v>
      </c>
      <c r="J102" s="37">
        <v>6.8572</v>
      </c>
      <c r="K102" s="37">
        <v>1.2256</v>
      </c>
      <c r="L102" s="38">
        <v>1.06375</v>
      </c>
      <c r="N102" s="37"/>
    </row>
    <row r="103" spans="1:14" ht="12.75">
      <c r="A103" s="27"/>
      <c r="B103" s="43" t="s">
        <v>98</v>
      </c>
      <c r="C103" s="37">
        <v>0.7305402432757445</v>
      </c>
      <c r="D103" s="53">
        <v>119.065</v>
      </c>
      <c r="E103" s="37">
        <v>0.7305402432757445</v>
      </c>
      <c r="F103" s="37">
        <v>0.7305402432757445</v>
      </c>
      <c r="G103" s="37">
        <v>0.7305402432757445</v>
      </c>
      <c r="H103" s="37">
        <v>0.4921138825993475</v>
      </c>
      <c r="I103" s="37">
        <v>0.7305402432757445</v>
      </c>
      <c r="J103" s="37">
        <v>6.7379</v>
      </c>
      <c r="K103" s="37">
        <v>1.2034</v>
      </c>
      <c r="L103" s="38">
        <v>1.06775</v>
      </c>
      <c r="N103" s="37"/>
    </row>
    <row r="104" spans="1:14" ht="12.75">
      <c r="A104" s="27"/>
      <c r="B104" s="43" t="s">
        <v>99</v>
      </c>
      <c r="C104" s="37">
        <v>0.7335411788790465</v>
      </c>
      <c r="D104" s="53">
        <v>115.915</v>
      </c>
      <c r="E104" s="37">
        <v>0.7335411788790465</v>
      </c>
      <c r="F104" s="37">
        <v>0.7335411788790465</v>
      </c>
      <c r="G104" s="37">
        <v>0.7335411788790465</v>
      </c>
      <c r="H104" s="37">
        <v>0.4957735382672525</v>
      </c>
      <c r="I104" s="37">
        <v>0.7335411788790465</v>
      </c>
      <c r="J104" s="37">
        <v>6.88785</v>
      </c>
      <c r="K104" s="37">
        <v>1.2083</v>
      </c>
      <c r="L104" s="38">
        <v>1.0578</v>
      </c>
      <c r="N104" s="37"/>
    </row>
    <row r="105" spans="1:14" ht="12.75">
      <c r="A105" s="27"/>
      <c r="B105" s="43" t="s">
        <v>100</v>
      </c>
      <c r="C105" s="37">
        <v>0.7031607152021845</v>
      </c>
      <c r="D105" s="53">
        <v>115.015</v>
      </c>
      <c r="E105" s="37">
        <v>0.7031607152021845</v>
      </c>
      <c r="F105" s="37">
        <v>0.7031607152021845</v>
      </c>
      <c r="G105" s="37">
        <v>0.7031607152021845</v>
      </c>
      <c r="H105" s="37">
        <v>0.49083368839784847</v>
      </c>
      <c r="I105" s="37">
        <v>0.7031607152021845</v>
      </c>
      <c r="J105" s="37">
        <v>6.469049999999999</v>
      </c>
      <c r="K105" s="37">
        <v>1.1682000000000001</v>
      </c>
      <c r="L105" s="38">
        <v>0.9937</v>
      </c>
      <c r="N105" s="37"/>
    </row>
    <row r="106" spans="1:14" ht="12.75">
      <c r="A106" s="27"/>
      <c r="B106" s="43" t="s">
        <v>101</v>
      </c>
      <c r="C106" s="37">
        <v>0.6912044311385385</v>
      </c>
      <c r="D106" s="53">
        <v>115.285</v>
      </c>
      <c r="E106" s="37">
        <v>0.6912044311385385</v>
      </c>
      <c r="F106" s="37">
        <v>0.6912044311385385</v>
      </c>
      <c r="G106" s="37">
        <v>0.6912044311385385</v>
      </c>
      <c r="H106" s="37">
        <v>0.4813825375998615</v>
      </c>
      <c r="I106" s="37">
        <v>0.6912044311385385</v>
      </c>
      <c r="J106" s="37">
        <v>6.3611</v>
      </c>
      <c r="K106" s="37">
        <v>1.1590500000000001</v>
      </c>
      <c r="L106" s="37">
        <v>0.94975</v>
      </c>
      <c r="M106" s="14"/>
      <c r="N106" s="37"/>
    </row>
    <row r="107" spans="1:14" ht="12.75">
      <c r="A107" s="27"/>
      <c r="B107" s="43" t="s">
        <v>102</v>
      </c>
      <c r="C107" s="37">
        <v>0.6812685291023286</v>
      </c>
      <c r="D107" s="53">
        <v>110.925</v>
      </c>
      <c r="E107" s="37">
        <v>0.6812685291023286</v>
      </c>
      <c r="F107" s="37">
        <v>0.6812685291023286</v>
      </c>
      <c r="G107" s="37">
        <v>0.6812685291023286</v>
      </c>
      <c r="H107" s="37">
        <v>0.48634584771697953</v>
      </c>
      <c r="I107" s="37">
        <v>0.6812685291023286</v>
      </c>
      <c r="J107" s="37">
        <v>6.388400000000001</v>
      </c>
      <c r="K107" s="37">
        <v>1.1290499999999999</v>
      </c>
      <c r="L107" s="37">
        <v>0.99915</v>
      </c>
      <c r="M107" s="14"/>
      <c r="N107" s="37"/>
    </row>
    <row r="108" spans="1:14" ht="12.75">
      <c r="A108" s="27"/>
      <c r="B108" s="43" t="s">
        <v>91</v>
      </c>
      <c r="C108" s="37">
        <v>0.6839711436174355</v>
      </c>
      <c r="D108" s="53">
        <v>111.715</v>
      </c>
      <c r="E108" s="37">
        <v>0.6839711436174355</v>
      </c>
      <c r="F108" s="37">
        <v>0.6839711436174355</v>
      </c>
      <c r="G108" s="37">
        <v>0.6839711436174355</v>
      </c>
      <c r="H108" s="37">
        <v>0.5023611022278041</v>
      </c>
      <c r="I108" s="37">
        <v>0.6839711436174355</v>
      </c>
      <c r="J108" s="37">
        <v>6.4632000000000005</v>
      </c>
      <c r="K108" s="37">
        <v>1.13215</v>
      </c>
      <c r="L108" s="37">
        <v>0.98685</v>
      </c>
      <c r="M108" s="14"/>
      <c r="N108" s="37"/>
    </row>
    <row r="109" spans="1:14" ht="12.75">
      <c r="A109" s="27"/>
      <c r="B109" s="43"/>
      <c r="C109" s="37"/>
      <c r="D109" s="53"/>
      <c r="E109" s="37"/>
      <c r="F109" s="37"/>
      <c r="G109" s="37"/>
      <c r="H109" s="37"/>
      <c r="I109" s="37"/>
      <c r="J109" s="37"/>
      <c r="K109" s="37"/>
      <c r="L109" s="37"/>
      <c r="M109" s="14"/>
      <c r="N109" s="37"/>
    </row>
    <row r="110" spans="1:14" ht="12.75">
      <c r="A110" s="27">
        <v>2008</v>
      </c>
      <c r="B110" s="43" t="s">
        <v>92</v>
      </c>
      <c r="C110" s="37">
        <v>0.675401876433005</v>
      </c>
      <c r="D110" s="53">
        <v>106.325</v>
      </c>
      <c r="E110" s="37">
        <v>0.675401876433005</v>
      </c>
      <c r="F110" s="37">
        <v>0.675401876433005</v>
      </c>
      <c r="G110" s="37">
        <v>0.675401876433005</v>
      </c>
      <c r="H110" s="37">
        <v>0.5030181137430025</v>
      </c>
      <c r="I110" s="37">
        <v>0.675401876433005</v>
      </c>
      <c r="J110" s="37">
        <v>6.3993</v>
      </c>
      <c r="K110" s="37">
        <v>1.0845</v>
      </c>
      <c r="L110" s="37">
        <v>1.0079500000000001</v>
      </c>
      <c r="M110" s="14"/>
      <c r="N110" s="37"/>
    </row>
    <row r="111" spans="1:14" ht="12.75">
      <c r="A111" s="27"/>
      <c r="B111" s="43" t="s">
        <v>93</v>
      </c>
      <c r="C111" s="37">
        <v>0.6587181459432077</v>
      </c>
      <c r="D111" s="53">
        <v>104.105</v>
      </c>
      <c r="E111" s="37">
        <v>0.6587181459432077</v>
      </c>
      <c r="F111" s="37">
        <v>0.6587181459432077</v>
      </c>
      <c r="G111" s="37">
        <v>0.6587181459432077</v>
      </c>
      <c r="H111" s="37">
        <v>0.5027146642413438</v>
      </c>
      <c r="I111" s="37">
        <v>0.6587181459432077</v>
      </c>
      <c r="J111" s="37">
        <v>6.1699</v>
      </c>
      <c r="K111" s="37">
        <v>1.0438</v>
      </c>
      <c r="L111" s="37">
        <v>0.97905</v>
      </c>
      <c r="M111" s="14"/>
      <c r="N111" s="37"/>
    </row>
    <row r="112" spans="1:14" ht="12.75">
      <c r="A112" s="27"/>
      <c r="B112" s="43" t="s">
        <v>94</v>
      </c>
      <c r="C112" s="37">
        <v>0.6310940071069335</v>
      </c>
      <c r="D112" s="53">
        <v>99.535</v>
      </c>
      <c r="E112" s="37">
        <v>0.6310940071069335</v>
      </c>
      <c r="F112" s="37">
        <v>0.6310940071069335</v>
      </c>
      <c r="G112" s="37">
        <v>0.6310940071069335</v>
      </c>
      <c r="H112" s="37">
        <v>0.5031446591829845</v>
      </c>
      <c r="I112" s="37">
        <v>0.6310940071069335</v>
      </c>
      <c r="J112" s="37">
        <v>5.92995</v>
      </c>
      <c r="K112" s="37">
        <v>0.98905</v>
      </c>
      <c r="L112" s="37">
        <v>1.0259</v>
      </c>
      <c r="M112" s="14"/>
      <c r="N112" s="37"/>
    </row>
    <row r="113" spans="1:14" ht="12.75">
      <c r="A113" s="27"/>
      <c r="B113" s="43" t="s">
        <v>95</v>
      </c>
      <c r="C113" s="37">
        <v>0.6423020210046084</v>
      </c>
      <c r="D113" s="53">
        <v>104.50999999999999</v>
      </c>
      <c r="E113" s="37">
        <v>0.6423020210046084</v>
      </c>
      <c r="F113" s="37">
        <v>0.6423020210046084</v>
      </c>
      <c r="G113" s="37">
        <v>0.6423020210046084</v>
      </c>
      <c r="H113" s="37">
        <v>0.504910260247607</v>
      </c>
      <c r="I113" s="37">
        <v>0.6423020210046084</v>
      </c>
      <c r="J113" s="37">
        <v>5.99385</v>
      </c>
      <c r="K113" s="37">
        <v>1.04155</v>
      </c>
      <c r="L113" s="37">
        <v>1.0069</v>
      </c>
      <c r="M113" s="14"/>
      <c r="N113" s="37"/>
    </row>
    <row r="114" spans="1:14" ht="12.75">
      <c r="A114" s="27"/>
      <c r="B114" s="43" t="s">
        <v>96</v>
      </c>
      <c r="C114" s="37">
        <v>0.643479945507863</v>
      </c>
      <c r="D114" s="53">
        <v>105.565</v>
      </c>
      <c r="E114" s="37">
        <v>0.643479945507863</v>
      </c>
      <c r="F114" s="37">
        <v>0.643479945507863</v>
      </c>
      <c r="G114" s="37">
        <v>0.643479945507863</v>
      </c>
      <c r="H114" s="37">
        <v>0.506021662909785</v>
      </c>
      <c r="I114" s="37">
        <v>0.643479945507863</v>
      </c>
      <c r="J114" s="37">
        <v>6.00495</v>
      </c>
      <c r="K114" s="37">
        <v>1.04475</v>
      </c>
      <c r="L114" s="37">
        <v>0.9937</v>
      </c>
      <c r="M114" s="14"/>
      <c r="N114" s="37"/>
    </row>
    <row r="115" spans="1:14" ht="12.75">
      <c r="A115" s="27"/>
      <c r="B115" s="43" t="s">
        <v>97</v>
      </c>
      <c r="C115" s="37">
        <v>0.6349004851082309</v>
      </c>
      <c r="D115" s="53">
        <v>106.145</v>
      </c>
      <c r="E115" s="37">
        <v>0.6349004851082309</v>
      </c>
      <c r="F115" s="37">
        <v>0.6349004851082309</v>
      </c>
      <c r="G115" s="37">
        <v>0.6349004851082309</v>
      </c>
      <c r="H115" s="37">
        <v>0.50212147109431</v>
      </c>
      <c r="I115" s="37">
        <v>0.6349004851082309</v>
      </c>
      <c r="J115" s="37">
        <v>5.97935</v>
      </c>
      <c r="K115" s="37">
        <v>1.0199500000000001</v>
      </c>
      <c r="L115" s="37">
        <v>1.0101</v>
      </c>
      <c r="M115" s="14"/>
      <c r="N115" s="37"/>
    </row>
    <row r="116" spans="1:14" ht="12.75">
      <c r="A116" s="27"/>
      <c r="B116" s="43" t="s">
        <v>98</v>
      </c>
      <c r="C116" s="37">
        <v>0.6409229349415795</v>
      </c>
      <c r="D116" s="53">
        <v>108.085</v>
      </c>
      <c r="E116" s="37">
        <v>0.6409229349415795</v>
      </c>
      <c r="F116" s="37">
        <v>0.6409229349415795</v>
      </c>
      <c r="G116" s="37">
        <v>0.6409229349415795</v>
      </c>
      <c r="H116" s="37">
        <v>0.5048210460870171</v>
      </c>
      <c r="I116" s="37">
        <v>0.6409229349415795</v>
      </c>
      <c r="J116" s="37">
        <v>6.0517</v>
      </c>
      <c r="K116" s="37">
        <v>1.048</v>
      </c>
      <c r="L116" s="37">
        <v>1.02515</v>
      </c>
      <c r="M116" s="14"/>
      <c r="N116" s="37"/>
    </row>
    <row r="117" spans="1:14" ht="12.75">
      <c r="A117" s="27"/>
      <c r="B117" s="43" t="s">
        <v>99</v>
      </c>
      <c r="C117" s="37">
        <v>0.679232474362728</v>
      </c>
      <c r="D117" s="53">
        <v>108.525</v>
      </c>
      <c r="E117" s="37">
        <v>0.679232474362728</v>
      </c>
      <c r="F117" s="37">
        <v>0.679232474362728</v>
      </c>
      <c r="G117" s="37">
        <v>0.679232474362728</v>
      </c>
      <c r="H117" s="37">
        <v>0.5482606534098295</v>
      </c>
      <c r="I117" s="37">
        <v>0.679232474362728</v>
      </c>
      <c r="J117" s="37">
        <v>6.42235</v>
      </c>
      <c r="K117" s="37">
        <v>1.09835</v>
      </c>
      <c r="L117" s="37">
        <v>1.0598</v>
      </c>
      <c r="M117" s="14"/>
      <c r="N117" s="37"/>
    </row>
    <row r="118" spans="1:16" ht="12.75">
      <c r="A118" s="27"/>
      <c r="B118" s="43" t="s">
        <v>100</v>
      </c>
      <c r="C118" s="37">
        <v>0.7119211272585435</v>
      </c>
      <c r="D118" s="53">
        <v>106.165</v>
      </c>
      <c r="E118" s="37">
        <v>0.7119211272585435</v>
      </c>
      <c r="F118" s="37">
        <v>0.7119211272585435</v>
      </c>
      <c r="G118" s="37">
        <v>0.7119211272585435</v>
      </c>
      <c r="H118" s="37">
        <v>0.5610255657504305</v>
      </c>
      <c r="I118" s="37">
        <v>0.7119211272585435</v>
      </c>
      <c r="J118" s="37">
        <v>6.97275</v>
      </c>
      <c r="K118" s="37">
        <v>1.1212499999999999</v>
      </c>
      <c r="L118" s="37">
        <v>1.0629499999999998</v>
      </c>
      <c r="M118" s="14"/>
      <c r="N118" s="37"/>
      <c r="O118" s="112"/>
      <c r="P118" s="9" t="s">
        <v>16</v>
      </c>
    </row>
    <row r="119" spans="1:15" ht="12.75">
      <c r="A119" s="27"/>
      <c r="B119" s="43" t="s">
        <v>101</v>
      </c>
      <c r="C119" s="37">
        <v>0.7886124474531491</v>
      </c>
      <c r="D119" s="53">
        <v>98.35</v>
      </c>
      <c r="E119" s="37">
        <v>0.7886124474531491</v>
      </c>
      <c r="F119" s="37">
        <v>0.7886124474531491</v>
      </c>
      <c r="G119" s="37">
        <v>0.7886124474531491</v>
      </c>
      <c r="H119" s="37">
        <v>0.618907642853422</v>
      </c>
      <c r="I119" s="37">
        <v>0.7886124474531491</v>
      </c>
      <c r="J119" s="37">
        <v>7.794449999999999</v>
      </c>
      <c r="K119" s="37">
        <v>1.16805</v>
      </c>
      <c r="L119" s="37">
        <v>1.2158</v>
      </c>
      <c r="M119" s="14"/>
      <c r="N119" s="37"/>
      <c r="O119" s="112"/>
    </row>
    <row r="120" spans="1:15" ht="12.75">
      <c r="A120" s="27"/>
      <c r="B120" s="43" t="s">
        <v>102</v>
      </c>
      <c r="C120" s="37">
        <v>0.788084186967505</v>
      </c>
      <c r="D120" s="53">
        <v>95.245</v>
      </c>
      <c r="E120" s="37">
        <v>0.788084186967505</v>
      </c>
      <c r="F120" s="37">
        <v>0.788084186967505</v>
      </c>
      <c r="G120" s="37">
        <v>0.788084186967505</v>
      </c>
      <c r="H120" s="37">
        <v>0.6516993232392709</v>
      </c>
      <c r="I120" s="37">
        <v>0.788084186967505</v>
      </c>
      <c r="J120" s="37">
        <v>8.0991</v>
      </c>
      <c r="K120" s="37">
        <v>1.21465</v>
      </c>
      <c r="L120" s="37">
        <v>1.24095</v>
      </c>
      <c r="M120" s="14"/>
      <c r="N120" s="37"/>
      <c r="O120" s="112"/>
    </row>
    <row r="121" spans="1:15" ht="12.75">
      <c r="A121" s="27"/>
      <c r="B121" s="43" t="s">
        <v>91</v>
      </c>
      <c r="C121" s="37">
        <v>0.7193985911618448</v>
      </c>
      <c r="D121" s="53">
        <v>90.65</v>
      </c>
      <c r="E121" s="37">
        <v>0.7193985911618448</v>
      </c>
      <c r="F121" s="37">
        <v>0.7193985911618448</v>
      </c>
      <c r="G121" s="37">
        <v>0.7193985911618448</v>
      </c>
      <c r="H121" s="37">
        <v>0.6955312531810487</v>
      </c>
      <c r="I121" s="37">
        <v>0.7193985911618448</v>
      </c>
      <c r="J121" s="37">
        <v>7.90795</v>
      </c>
      <c r="K121" s="37">
        <v>1.0643500000000001</v>
      </c>
      <c r="L121" s="37">
        <v>1.2341</v>
      </c>
      <c r="M121" s="14"/>
      <c r="N121" s="37"/>
      <c r="O121" s="112"/>
    </row>
    <row r="122" spans="1:15" ht="12.75">
      <c r="A122" s="27"/>
      <c r="B122" s="43"/>
      <c r="C122" s="37"/>
      <c r="D122" s="53"/>
      <c r="E122" s="37"/>
      <c r="F122" s="37"/>
      <c r="G122" s="37"/>
      <c r="H122" s="37"/>
      <c r="I122" s="37"/>
      <c r="J122" s="37"/>
      <c r="K122" s="37"/>
      <c r="L122" s="37"/>
      <c r="M122" s="14"/>
      <c r="N122" s="37"/>
      <c r="O122" s="112"/>
    </row>
    <row r="123" spans="1:15" ht="12.75">
      <c r="A123" s="27">
        <v>2009</v>
      </c>
      <c r="B123" s="43" t="s">
        <v>92</v>
      </c>
      <c r="C123" s="37">
        <v>0.7803355632906305</v>
      </c>
      <c r="D123" s="53">
        <v>89.81</v>
      </c>
      <c r="E123" s="37">
        <v>0.7803355632906305</v>
      </c>
      <c r="F123" s="37">
        <v>0.7803355632906305</v>
      </c>
      <c r="G123" s="37">
        <v>0.7803355632906305</v>
      </c>
      <c r="H123" s="37">
        <v>0.6936255942600114</v>
      </c>
      <c r="I123" s="37">
        <v>0.7803355632906305</v>
      </c>
      <c r="J123" s="37">
        <v>8.29515</v>
      </c>
      <c r="K123" s="37">
        <v>1.1607</v>
      </c>
      <c r="L123" s="37">
        <v>1.2398</v>
      </c>
      <c r="M123" s="14"/>
      <c r="N123" s="37"/>
      <c r="O123" s="112"/>
    </row>
    <row r="124" spans="1:15" ht="12.75">
      <c r="A124" s="27"/>
      <c r="B124" s="43" t="s">
        <v>93</v>
      </c>
      <c r="C124" s="37">
        <v>0.7873705869445531</v>
      </c>
      <c r="D124" s="53">
        <v>97.845</v>
      </c>
      <c r="E124" s="37">
        <v>0.7873705869445531</v>
      </c>
      <c r="F124" s="37">
        <v>0.7873705869445531</v>
      </c>
      <c r="G124" s="37">
        <v>0.7873705869445531</v>
      </c>
      <c r="H124" s="37">
        <v>0.701582089145535</v>
      </c>
      <c r="I124" s="37">
        <v>0.7873705869445531</v>
      </c>
      <c r="J124" s="37">
        <v>8.995899999999999</v>
      </c>
      <c r="K124" s="37">
        <v>1.165</v>
      </c>
      <c r="L124" s="37">
        <v>1.2688</v>
      </c>
      <c r="M124" s="14"/>
      <c r="N124" s="37"/>
      <c r="O124" s="112"/>
    </row>
    <row r="125" spans="1:15" ht="12.75">
      <c r="A125" s="27"/>
      <c r="B125" s="43" t="s">
        <v>94</v>
      </c>
      <c r="C125" s="37">
        <v>0.7531822118636268</v>
      </c>
      <c r="D125" s="53">
        <v>98.77000000000001</v>
      </c>
      <c r="E125" s="37">
        <v>0.7531822118636268</v>
      </c>
      <c r="F125" s="37">
        <v>0.7531822118636268</v>
      </c>
      <c r="G125" s="37">
        <v>0.7531822118636268</v>
      </c>
      <c r="H125" s="37">
        <v>0.6976663274295484</v>
      </c>
      <c r="I125" s="37">
        <v>0.7531822118636268</v>
      </c>
      <c r="J125" s="37">
        <v>8.2673</v>
      </c>
      <c r="K125" s="37">
        <v>1.13705</v>
      </c>
      <c r="L125" s="37">
        <v>1.2579500000000001</v>
      </c>
      <c r="M125" s="14"/>
      <c r="N125" s="37"/>
      <c r="O125" s="112"/>
    </row>
    <row r="126" spans="1:15" ht="12.75">
      <c r="A126" s="27"/>
      <c r="B126" s="43" t="s">
        <v>95</v>
      </c>
      <c r="C126" s="37">
        <v>0.7546600428499515</v>
      </c>
      <c r="D126" s="53">
        <v>98.385</v>
      </c>
      <c r="E126" s="37">
        <v>0.7546600428499515</v>
      </c>
      <c r="F126" s="37">
        <v>0.7546600428499515</v>
      </c>
      <c r="G126" s="37">
        <v>0.7546600428499515</v>
      </c>
      <c r="H126" s="37">
        <v>0.6748549184891119</v>
      </c>
      <c r="I126" s="37">
        <v>0.7546600428499515</v>
      </c>
      <c r="J126" s="37">
        <v>8.0545</v>
      </c>
      <c r="K126" s="37">
        <v>1.13895</v>
      </c>
      <c r="L126" s="37">
        <v>1.1879</v>
      </c>
      <c r="M126" s="14"/>
      <c r="N126" s="37"/>
      <c r="O126" s="112"/>
    </row>
    <row r="127" spans="1:15" ht="12.75">
      <c r="A127" s="27"/>
      <c r="B127" s="43" t="s">
        <v>96</v>
      </c>
      <c r="C127" s="37">
        <v>0.7064891103397184</v>
      </c>
      <c r="D127" s="53">
        <v>95.455</v>
      </c>
      <c r="E127" s="37">
        <v>0.7064891103397184</v>
      </c>
      <c r="F127" s="37">
        <v>0.7064891103397184</v>
      </c>
      <c r="G127" s="37">
        <v>0.7064891103397184</v>
      </c>
      <c r="H127" s="37">
        <v>0.6201358246476245</v>
      </c>
      <c r="I127" s="37">
        <v>0.7064891103397184</v>
      </c>
      <c r="J127" s="37">
        <v>7.5802</v>
      </c>
      <c r="K127" s="37">
        <v>1.0664500000000001</v>
      </c>
      <c r="L127" s="37">
        <v>1.09575</v>
      </c>
      <c r="M127" s="14"/>
      <c r="N127" s="37"/>
      <c r="O127" s="112"/>
    </row>
    <row r="128" spans="1:15" ht="12.75">
      <c r="A128" s="27"/>
      <c r="B128" s="43" t="s">
        <v>97</v>
      </c>
      <c r="C128" s="37">
        <v>0.71293623600774</v>
      </c>
      <c r="D128" s="53">
        <v>96.485</v>
      </c>
      <c r="E128" s="37">
        <v>0.71293623600774</v>
      </c>
      <c r="F128" s="37">
        <v>0.71293623600774</v>
      </c>
      <c r="G128" s="37">
        <v>0.71293623600774</v>
      </c>
      <c r="H128" s="37">
        <v>0.6072198579377276</v>
      </c>
      <c r="I128" s="37">
        <v>0.71293623600774</v>
      </c>
      <c r="J128" s="37">
        <v>7.74785</v>
      </c>
      <c r="K128" s="37">
        <v>1.08755</v>
      </c>
      <c r="L128" s="37">
        <v>1.16105</v>
      </c>
      <c r="M128" s="14"/>
      <c r="N128" s="37"/>
      <c r="O128" s="112"/>
    </row>
    <row r="129" spans="1:15" ht="12.75">
      <c r="A129" s="27"/>
      <c r="B129" s="43" t="s">
        <v>98</v>
      </c>
      <c r="C129" s="37">
        <v>0.7053429809162026</v>
      </c>
      <c r="D129" s="53">
        <v>95.195</v>
      </c>
      <c r="E129" s="37">
        <v>0.7053429809162026</v>
      </c>
      <c r="F129" s="37">
        <v>0.7053429809162026</v>
      </c>
      <c r="G129" s="37">
        <v>0.7053429809162026</v>
      </c>
      <c r="H129" s="37">
        <v>0.6031908934704303</v>
      </c>
      <c r="I129" s="37">
        <v>0.7053429809162026</v>
      </c>
      <c r="J129" s="37">
        <v>7.285299999999999</v>
      </c>
      <c r="K129" s="37">
        <v>1.07625</v>
      </c>
      <c r="L129" s="37">
        <v>1.0809</v>
      </c>
      <c r="M129" s="14"/>
      <c r="N129" s="37"/>
      <c r="O129" s="112"/>
    </row>
    <row r="130" spans="1:15" ht="12.75">
      <c r="A130" s="27"/>
      <c r="B130" s="43" t="s">
        <v>99</v>
      </c>
      <c r="C130" s="37">
        <v>0.6968398389782094</v>
      </c>
      <c r="D130" s="53">
        <v>92.765</v>
      </c>
      <c r="E130" s="37">
        <v>0.6968398389782094</v>
      </c>
      <c r="F130" s="37">
        <v>0.6968398389782094</v>
      </c>
      <c r="G130" s="37">
        <v>0.6968398389782094</v>
      </c>
      <c r="H130" s="37">
        <v>0.6135722266896766</v>
      </c>
      <c r="I130" s="37">
        <v>0.6968398389782094</v>
      </c>
      <c r="J130" s="37">
        <v>7.1006</v>
      </c>
      <c r="K130" s="37">
        <v>1.0568499999999998</v>
      </c>
      <c r="L130" s="37">
        <v>1.098</v>
      </c>
      <c r="M130" s="14"/>
      <c r="N130" s="37"/>
      <c r="O130" s="112"/>
    </row>
    <row r="131" spans="1:15" ht="12.75">
      <c r="A131" s="27"/>
      <c r="B131" s="43" t="s">
        <v>100</v>
      </c>
      <c r="C131" s="37">
        <v>0.6841349242126451</v>
      </c>
      <c r="D131" s="53">
        <v>89.535</v>
      </c>
      <c r="E131" s="37">
        <v>0.6841349242126451</v>
      </c>
      <c r="F131" s="37">
        <v>0.6841349242126451</v>
      </c>
      <c r="G131" s="37">
        <v>0.6841349242126451</v>
      </c>
      <c r="H131" s="37">
        <v>0.6252540247187368</v>
      </c>
      <c r="I131" s="37">
        <v>0.6841349242126451</v>
      </c>
      <c r="J131" s="37">
        <v>6.992850000000001</v>
      </c>
      <c r="K131" s="37">
        <v>1.0376500000000002</v>
      </c>
      <c r="L131" s="37">
        <v>1.073</v>
      </c>
      <c r="M131" s="14"/>
      <c r="N131" s="37"/>
      <c r="O131" s="112"/>
    </row>
    <row r="132" spans="1:15" ht="12.75">
      <c r="A132" s="27"/>
      <c r="B132" s="43" t="s">
        <v>101</v>
      </c>
      <c r="C132" s="37">
        <v>0.6777593346677613</v>
      </c>
      <c r="D132" s="53">
        <v>90.52000000000001</v>
      </c>
      <c r="E132" s="37">
        <v>0.6777593346677613</v>
      </c>
      <c r="F132" s="37">
        <v>0.6777593346677613</v>
      </c>
      <c r="G132" s="37">
        <v>0.6777593346677613</v>
      </c>
      <c r="H132" s="37">
        <v>0.6066672872890007</v>
      </c>
      <c r="I132" s="37">
        <v>0.6777593346677613</v>
      </c>
      <c r="J132" s="37">
        <v>7.05295</v>
      </c>
      <c r="K132" s="37">
        <v>1.0242499999999999</v>
      </c>
      <c r="L132" s="37">
        <v>1.07695</v>
      </c>
      <c r="M132" s="14"/>
      <c r="N132" s="37"/>
      <c r="O132" s="112"/>
    </row>
    <row r="133" spans="1:15" ht="12.75">
      <c r="A133" s="27"/>
      <c r="B133" s="43" t="s">
        <v>102</v>
      </c>
      <c r="C133" s="37">
        <v>0.6660672128298027</v>
      </c>
      <c r="D133" s="53">
        <v>86.145</v>
      </c>
      <c r="E133" s="37">
        <v>0.6660672128298027</v>
      </c>
      <c r="F133" s="37">
        <v>0.6660672128298027</v>
      </c>
      <c r="G133" s="37">
        <v>0.6660672128298027</v>
      </c>
      <c r="H133" s="37">
        <v>0.6093473979965693</v>
      </c>
      <c r="I133" s="37">
        <v>0.6660672128298027</v>
      </c>
      <c r="J133" s="37">
        <v>6.9892</v>
      </c>
      <c r="K133" s="37">
        <v>1.0042499999999999</v>
      </c>
      <c r="L133" s="37">
        <v>1.054</v>
      </c>
      <c r="M133" s="14"/>
      <c r="N133" s="37"/>
      <c r="O133" s="112"/>
    </row>
    <row r="134" spans="1:15" ht="12.75">
      <c r="A134" s="27"/>
      <c r="B134" s="43" t="s">
        <v>91</v>
      </c>
      <c r="C134" s="37">
        <v>0.6969855451683213</v>
      </c>
      <c r="D134" s="53">
        <v>93.095</v>
      </c>
      <c r="E134" s="37">
        <v>0.6969855451683213</v>
      </c>
      <c r="F134" s="37">
        <v>0.6969855451683213</v>
      </c>
      <c r="G134" s="37">
        <v>0.6969855451683213</v>
      </c>
      <c r="H134" s="37">
        <v>0.6192525769991696</v>
      </c>
      <c r="I134" s="37">
        <v>0.6969855451683213</v>
      </c>
      <c r="J134" s="37">
        <v>7.1401</v>
      </c>
      <c r="K134" s="37">
        <v>1.03375</v>
      </c>
      <c r="L134" s="37">
        <v>1.04805</v>
      </c>
      <c r="M134" s="14"/>
      <c r="N134" s="37"/>
      <c r="O134" s="112"/>
    </row>
    <row r="135" spans="1:15" ht="12.75">
      <c r="A135" s="27"/>
      <c r="B135" s="43"/>
      <c r="C135" s="37"/>
      <c r="D135" s="53"/>
      <c r="E135" s="37"/>
      <c r="F135" s="37"/>
      <c r="G135" s="37"/>
      <c r="H135" s="37"/>
      <c r="I135" s="37"/>
      <c r="J135" s="37"/>
      <c r="K135" s="37"/>
      <c r="L135" s="37"/>
      <c r="M135" s="14"/>
      <c r="N135" s="37"/>
      <c r="O135" s="112"/>
    </row>
    <row r="136" spans="1:15" ht="12.75">
      <c r="A136" s="27">
        <v>2010</v>
      </c>
      <c r="B136" s="43" t="s">
        <v>92</v>
      </c>
      <c r="C136" s="37">
        <v>0.7194503483191468</v>
      </c>
      <c r="D136" s="53">
        <v>90.655</v>
      </c>
      <c r="E136" s="37">
        <v>0.7194503483191468</v>
      </c>
      <c r="F136" s="37">
        <v>0.7194503483191468</v>
      </c>
      <c r="G136" s="37">
        <v>0.7194503483191468</v>
      </c>
      <c r="H136" s="37">
        <v>0.6240639138655957</v>
      </c>
      <c r="I136" s="37">
        <v>0.7194503483191468</v>
      </c>
      <c r="J136" s="37">
        <v>7.3414</v>
      </c>
      <c r="K136" s="37">
        <v>1.0541</v>
      </c>
      <c r="L136" s="37">
        <v>1.0651</v>
      </c>
      <c r="M136" s="14"/>
      <c r="N136" s="37"/>
      <c r="O136" s="112"/>
    </row>
    <row r="137" spans="1:15" ht="12.75">
      <c r="A137" s="27"/>
      <c r="B137" s="43" t="s">
        <v>93</v>
      </c>
      <c r="C137" s="37">
        <v>0.7327617948835594</v>
      </c>
      <c r="D137" s="53">
        <v>88.865</v>
      </c>
      <c r="E137" s="37">
        <v>0.7327617948835594</v>
      </c>
      <c r="F137" s="37">
        <v>0.7327617948835594</v>
      </c>
      <c r="G137" s="37">
        <v>0.7327617948835594</v>
      </c>
      <c r="H137" s="37">
        <v>0.6568576046101393</v>
      </c>
      <c r="I137" s="37">
        <v>0.7327617948835594</v>
      </c>
      <c r="J137" s="37">
        <v>7.11215</v>
      </c>
      <c r="K137" s="37">
        <v>1.0728</v>
      </c>
      <c r="L137" s="37">
        <v>1.0568499999999998</v>
      </c>
      <c r="M137" s="14"/>
      <c r="N137" s="37"/>
      <c r="O137" s="112"/>
    </row>
    <row r="138" spans="1:15" ht="12.75">
      <c r="A138" s="27"/>
      <c r="B138" s="43" t="s">
        <v>94</v>
      </c>
      <c r="C138" s="37">
        <v>0.7390436936275389</v>
      </c>
      <c r="D138" s="53">
        <v>93.44</v>
      </c>
      <c r="E138" s="37">
        <v>0.7390436936275389</v>
      </c>
      <c r="F138" s="37">
        <v>0.7390436936275389</v>
      </c>
      <c r="G138" s="37">
        <v>0.7390436936275389</v>
      </c>
      <c r="H138" s="37">
        <v>0.6592392493795605</v>
      </c>
      <c r="I138" s="37">
        <v>0.7390436936275389</v>
      </c>
      <c r="J138" s="37">
        <v>7.197</v>
      </c>
      <c r="K138" s="37">
        <v>1.05255</v>
      </c>
      <c r="L138" s="37">
        <v>1.0141499999999999</v>
      </c>
      <c r="M138" s="14"/>
      <c r="N138" s="37"/>
      <c r="O138" s="112"/>
    </row>
    <row r="139" spans="1:15" ht="12.75">
      <c r="A139" s="27"/>
      <c r="B139" s="43" t="s">
        <v>95</v>
      </c>
      <c r="C139" s="37">
        <v>0.7520776239810979</v>
      </c>
      <c r="D139" s="53">
        <v>94.00999999999999</v>
      </c>
      <c r="E139" s="37">
        <v>0.7520776239810979</v>
      </c>
      <c r="F139" s="37">
        <v>0.7520776239810979</v>
      </c>
      <c r="G139" s="37">
        <v>0.7520776239810979</v>
      </c>
      <c r="H139" s="37">
        <v>0.6533172356034772</v>
      </c>
      <c r="I139" s="37">
        <v>0.7520776239810979</v>
      </c>
      <c r="J139" s="37">
        <v>7.2486</v>
      </c>
      <c r="K139" s="37">
        <v>1.078</v>
      </c>
      <c r="L139" s="37">
        <v>1.0128</v>
      </c>
      <c r="M139" s="14"/>
      <c r="N139" s="37"/>
      <c r="O139" s="112"/>
    </row>
    <row r="140" spans="1:15" ht="12.75">
      <c r="A140" s="27"/>
      <c r="B140" s="43" t="s">
        <v>96</v>
      </c>
      <c r="C140" s="37">
        <v>0.8149627276343223</v>
      </c>
      <c r="D140" s="53">
        <v>91.035</v>
      </c>
      <c r="E140" s="37">
        <v>0.8149627276343223</v>
      </c>
      <c r="F140" s="37">
        <v>0.8149627276343223</v>
      </c>
      <c r="G140" s="37">
        <v>0.8149627276343223</v>
      </c>
      <c r="H140" s="37">
        <v>0.6882549500023599</v>
      </c>
      <c r="I140" s="37">
        <v>0.8149627276343223</v>
      </c>
      <c r="J140" s="37">
        <v>7.82895</v>
      </c>
      <c r="K140" s="37">
        <v>1.1553499999999999</v>
      </c>
      <c r="L140" s="37">
        <v>1.0490499999999998</v>
      </c>
      <c r="M140" s="14"/>
      <c r="N140" s="37"/>
      <c r="O140" s="112"/>
    </row>
    <row r="141" spans="1:15" ht="12.75">
      <c r="A141" s="27"/>
      <c r="B141" s="43" t="s">
        <v>97</v>
      </c>
      <c r="C141" s="37">
        <v>0.8163931967180287</v>
      </c>
      <c r="D141" s="53">
        <v>88.49000000000001</v>
      </c>
      <c r="E141" s="37">
        <v>0.8163931967180287</v>
      </c>
      <c r="F141" s="37">
        <v>0.8163931967180287</v>
      </c>
      <c r="G141" s="37">
        <v>0.8163931967180287</v>
      </c>
      <c r="H141" s="37">
        <v>0.6684045303593238</v>
      </c>
      <c r="I141" s="37">
        <v>0.8163931967180287</v>
      </c>
      <c r="J141" s="37">
        <v>7.782</v>
      </c>
      <c r="K141" s="37">
        <v>1.07835</v>
      </c>
      <c r="L141" s="37">
        <v>1.0622</v>
      </c>
      <c r="M141" s="14"/>
      <c r="N141" s="37"/>
      <c r="O141" s="112"/>
    </row>
    <row r="142" spans="1:15" ht="12.75">
      <c r="A142" s="27"/>
      <c r="B142" s="43" t="s">
        <v>98</v>
      </c>
      <c r="C142" s="37">
        <v>0.7675775434195662</v>
      </c>
      <c r="D142" s="53">
        <v>86.66</v>
      </c>
      <c r="E142" s="37">
        <v>0.7675775434195662</v>
      </c>
      <c r="F142" s="37">
        <v>0.7675775434195662</v>
      </c>
      <c r="G142" s="37">
        <v>0.7675775434195662</v>
      </c>
      <c r="H142" s="37">
        <v>0.6385288399902707</v>
      </c>
      <c r="I142" s="37">
        <v>0.7675775434195662</v>
      </c>
      <c r="J142" s="37">
        <v>7.22975</v>
      </c>
      <c r="K142" s="37">
        <v>1.0462500000000001</v>
      </c>
      <c r="L142" s="37">
        <v>1.0298500000000002</v>
      </c>
      <c r="M142" s="14"/>
      <c r="N142" s="37"/>
      <c r="O142" s="112"/>
    </row>
    <row r="143" spans="1:15" ht="12.75">
      <c r="A143" s="27"/>
      <c r="B143" s="43" t="s">
        <v>99</v>
      </c>
      <c r="C143" s="37">
        <v>0.786813024846911</v>
      </c>
      <c r="D143" s="53">
        <v>83.97</v>
      </c>
      <c r="E143" s="37">
        <v>0.786813024846911</v>
      </c>
      <c r="F143" s="37">
        <v>0.786813024846911</v>
      </c>
      <c r="G143" s="37">
        <v>0.786813024846911</v>
      </c>
      <c r="H143" s="37">
        <v>0.6506604313451491</v>
      </c>
      <c r="I143" s="37">
        <v>0.786813024846911</v>
      </c>
      <c r="J143" s="37">
        <v>7.3703</v>
      </c>
      <c r="K143" s="37">
        <v>1.014</v>
      </c>
      <c r="L143" s="37">
        <v>1.0660500000000002</v>
      </c>
      <c r="M143" s="14"/>
      <c r="N143" s="37"/>
      <c r="O143" s="112"/>
    </row>
    <row r="144" spans="1:15" ht="12.75">
      <c r="A144" s="27"/>
      <c r="B144" s="43" t="s">
        <v>100</v>
      </c>
      <c r="C144" s="37">
        <v>0.732493423280006</v>
      </c>
      <c r="D144" s="53">
        <v>83.53999999999999</v>
      </c>
      <c r="E144" s="37">
        <v>0.732493423280006</v>
      </c>
      <c r="F144" s="37">
        <v>0.732493423280006</v>
      </c>
      <c r="G144" s="37">
        <v>0.732493423280006</v>
      </c>
      <c r="H144" s="37">
        <v>0.6345983094990484</v>
      </c>
      <c r="I144" s="37">
        <v>0.732493423280006</v>
      </c>
      <c r="J144" s="37">
        <v>6.73055</v>
      </c>
      <c r="K144" s="37">
        <v>0.97695</v>
      </c>
      <c r="L144" s="37">
        <v>1.0258</v>
      </c>
      <c r="M144" s="14"/>
      <c r="N144" s="37"/>
      <c r="O144" s="112"/>
    </row>
    <row r="145" spans="1:15" ht="12.75">
      <c r="A145" s="27"/>
      <c r="B145" s="43" t="s">
        <v>101</v>
      </c>
      <c r="C145" s="37">
        <v>0.7194762362082465</v>
      </c>
      <c r="D145" s="53">
        <v>80.55</v>
      </c>
      <c r="E145" s="37">
        <v>0.7194762362082465</v>
      </c>
      <c r="F145" s="37">
        <v>0.7194762362082465</v>
      </c>
      <c r="G145" s="37">
        <v>0.7194762362082465</v>
      </c>
      <c r="H145" s="37">
        <v>0.6254691116140005</v>
      </c>
      <c r="I145" s="37">
        <v>0.7194762362082465</v>
      </c>
      <c r="J145" s="37">
        <v>6.704700000000001</v>
      </c>
      <c r="K145" s="37">
        <v>0.9835</v>
      </c>
      <c r="L145" s="37">
        <v>1.01715</v>
      </c>
      <c r="M145" s="14"/>
      <c r="N145" s="37"/>
      <c r="O145" s="112"/>
    </row>
    <row r="146" spans="1:15" ht="12.75">
      <c r="A146" s="27"/>
      <c r="B146" s="43" t="s">
        <v>102</v>
      </c>
      <c r="C146" s="37">
        <v>0.7681966685445266</v>
      </c>
      <c r="D146" s="53">
        <v>83.77000000000001</v>
      </c>
      <c r="E146" s="37">
        <v>0.7681966685445266</v>
      </c>
      <c r="F146" s="37">
        <v>0.7681966685445266</v>
      </c>
      <c r="G146" s="37">
        <v>0.7681966685445266</v>
      </c>
      <c r="H146" s="37">
        <v>0.6421164322532468</v>
      </c>
      <c r="I146" s="37">
        <v>0.7681966685445266</v>
      </c>
      <c r="J146" s="37">
        <v>7.0326</v>
      </c>
      <c r="K146" s="37">
        <v>0.9966999999999999</v>
      </c>
      <c r="L146" s="37">
        <v>1.0269</v>
      </c>
      <c r="M146" s="14"/>
      <c r="N146" s="37"/>
      <c r="O146" s="112"/>
    </row>
    <row r="147" spans="1:15" ht="12.75">
      <c r="A147" s="27"/>
      <c r="B147" s="43" t="s">
        <v>91</v>
      </c>
      <c r="C147" s="37">
        <v>0.7454064421763573</v>
      </c>
      <c r="D147" s="53">
        <v>81.105</v>
      </c>
      <c r="E147" s="37">
        <v>0.7454064421763573</v>
      </c>
      <c r="F147" s="37">
        <v>0.7454064421763573</v>
      </c>
      <c r="G147" s="37">
        <v>0.7454064421763573</v>
      </c>
      <c r="H147" s="37">
        <v>0.6387123721758329</v>
      </c>
      <c r="I147" s="37">
        <v>0.7454064421763573</v>
      </c>
      <c r="J147" s="37">
        <v>6.72285</v>
      </c>
      <c r="K147" s="37">
        <v>0.9320999999999999</v>
      </c>
      <c r="L147" s="37">
        <v>0.9932</v>
      </c>
      <c r="M147" s="14"/>
      <c r="N147" s="37"/>
      <c r="O147" s="112"/>
    </row>
    <row r="148" spans="1:15" ht="12.75">
      <c r="A148" s="27"/>
      <c r="B148" s="43"/>
      <c r="C148" s="37"/>
      <c r="D148" s="53"/>
      <c r="E148" s="37"/>
      <c r="F148" s="37"/>
      <c r="G148" s="37"/>
      <c r="H148" s="37"/>
      <c r="I148" s="37"/>
      <c r="J148" s="37"/>
      <c r="K148" s="37"/>
      <c r="L148" s="37"/>
      <c r="M148" s="14"/>
      <c r="N148" s="37"/>
      <c r="O148" s="112"/>
    </row>
    <row r="149" spans="1:15" ht="12.75">
      <c r="A149" s="27">
        <v>2011</v>
      </c>
      <c r="B149" s="43" t="s">
        <v>92</v>
      </c>
      <c r="C149" s="37">
        <v>0.7293946180019402</v>
      </c>
      <c r="D149" s="53">
        <v>81.93</v>
      </c>
      <c r="E149" s="37">
        <v>0.7293946180019402</v>
      </c>
      <c r="F149" s="37">
        <v>0.7293946180019402</v>
      </c>
      <c r="G149" s="37">
        <v>0.7293946180019402</v>
      </c>
      <c r="H149" s="37">
        <v>0.6243171683226126</v>
      </c>
      <c r="I149" s="37">
        <v>0.7293946180019402</v>
      </c>
      <c r="J149" s="37">
        <v>6.43025</v>
      </c>
      <c r="K149" s="37">
        <v>0.93965</v>
      </c>
      <c r="L149" s="37">
        <v>1</v>
      </c>
      <c r="M149" s="14"/>
      <c r="N149" s="37"/>
      <c r="O149" s="112"/>
    </row>
    <row r="150" spans="1:15" ht="12.75">
      <c r="A150" s="27"/>
      <c r="B150" s="43" t="s">
        <v>93</v>
      </c>
      <c r="C150" s="37">
        <v>0.7240081240714669</v>
      </c>
      <c r="D150" s="53">
        <v>81.93</v>
      </c>
      <c r="E150" s="37">
        <v>0.7240081240714669</v>
      </c>
      <c r="F150" s="37">
        <v>0.7240081240714669</v>
      </c>
      <c r="G150" s="37">
        <v>0.7240081240714669</v>
      </c>
      <c r="H150" s="37">
        <v>0.6148171012111912</v>
      </c>
      <c r="I150" s="37">
        <v>0.7240081240714669</v>
      </c>
      <c r="J150" s="37">
        <v>6.3298000000000005</v>
      </c>
      <c r="K150" s="37">
        <v>0.92945</v>
      </c>
      <c r="L150" s="37">
        <v>0.9741500000000001</v>
      </c>
      <c r="M150" s="14"/>
      <c r="N150" s="37"/>
      <c r="O150" s="112"/>
    </row>
    <row r="151" spans="1:15" ht="12.75">
      <c r="A151" s="27"/>
      <c r="B151" s="43" t="s">
        <v>94</v>
      </c>
      <c r="C151" s="37">
        <v>0.7046719891920965</v>
      </c>
      <c r="D151" s="53">
        <v>82.88</v>
      </c>
      <c r="E151" s="37">
        <v>0.7046719891920965</v>
      </c>
      <c r="F151" s="37">
        <v>0.7046719891920965</v>
      </c>
      <c r="G151" s="37">
        <v>0.7046719891920965</v>
      </c>
      <c r="H151" s="37">
        <v>0.6238497921484043</v>
      </c>
      <c r="I151" s="37">
        <v>0.7046719891920965</v>
      </c>
      <c r="J151" s="37">
        <v>6.3084</v>
      </c>
      <c r="K151" s="37">
        <v>0.9148499999999999</v>
      </c>
      <c r="L151" s="37">
        <v>0.97275</v>
      </c>
      <c r="M151" s="14"/>
      <c r="N151" s="37"/>
      <c r="O151" s="112"/>
    </row>
    <row r="152" spans="1:15" ht="12.75">
      <c r="A152" s="27"/>
      <c r="B152" s="43" t="s">
        <v>95</v>
      </c>
      <c r="C152" s="37">
        <v>0.6740361405857296</v>
      </c>
      <c r="D152" s="53">
        <v>81.14</v>
      </c>
      <c r="E152" s="37">
        <v>0.6740361405857296</v>
      </c>
      <c r="F152" s="37">
        <v>0.6740361405857296</v>
      </c>
      <c r="G152" s="37">
        <v>0.6740361405857296</v>
      </c>
      <c r="H152" s="37">
        <v>0.5995383689351542</v>
      </c>
      <c r="I152" s="37">
        <v>0.6740361405857296</v>
      </c>
      <c r="J152" s="37">
        <v>6.0274</v>
      </c>
      <c r="K152" s="37">
        <v>0.8684499999999999</v>
      </c>
      <c r="L152" s="37">
        <v>0.9488</v>
      </c>
      <c r="M152" s="14"/>
      <c r="N152" s="37"/>
      <c r="O152" s="112"/>
    </row>
    <row r="153" spans="1:15" ht="12.75">
      <c r="A153" s="27"/>
      <c r="B153" s="43" t="s">
        <v>96</v>
      </c>
      <c r="C153" s="37">
        <v>0.6956037975477083</v>
      </c>
      <c r="D153" s="53">
        <v>81.24000000000001</v>
      </c>
      <c r="E153" s="37">
        <v>0.6956037975477083</v>
      </c>
      <c r="F153" s="37">
        <v>0.6956037975477083</v>
      </c>
      <c r="G153" s="37">
        <v>0.6956037975477083</v>
      </c>
      <c r="H153" s="37">
        <v>0.6075518837570735</v>
      </c>
      <c r="I153" s="37">
        <v>0.6956037975477083</v>
      </c>
      <c r="J153" s="37">
        <v>6.1825</v>
      </c>
      <c r="K153" s="37">
        <v>0.8529</v>
      </c>
      <c r="L153" s="37">
        <v>0.9688</v>
      </c>
      <c r="M153" s="14"/>
      <c r="N153" s="37"/>
      <c r="O153" s="112"/>
    </row>
    <row r="154" spans="1:15" ht="12.75">
      <c r="A154" s="27"/>
      <c r="B154" s="43" t="s">
        <v>97</v>
      </c>
      <c r="C154" s="37">
        <v>0.689726530816126</v>
      </c>
      <c r="D154" s="53">
        <v>80.75999999999999</v>
      </c>
      <c r="E154" s="37">
        <v>0.689726530816126</v>
      </c>
      <c r="F154" s="37">
        <v>0.689726530816126</v>
      </c>
      <c r="G154" s="37">
        <v>0.689726530816126</v>
      </c>
      <c r="H154" s="37">
        <v>0.6228783358239673</v>
      </c>
      <c r="I154" s="37">
        <v>0.689726530816126</v>
      </c>
      <c r="J154" s="37">
        <v>6.31005</v>
      </c>
      <c r="K154" s="37">
        <v>0.842</v>
      </c>
      <c r="L154" s="37">
        <v>0.9649</v>
      </c>
      <c r="M154" s="14"/>
      <c r="N154" s="37"/>
      <c r="O154" s="112"/>
    </row>
    <row r="155" spans="1:15" ht="12.75">
      <c r="A155" s="27"/>
      <c r="B155" s="43" t="s">
        <v>98</v>
      </c>
      <c r="C155" s="37">
        <v>0.695894237557934</v>
      </c>
      <c r="D155" s="53">
        <v>77.19</v>
      </c>
      <c r="E155" s="37">
        <v>0.695894237557934</v>
      </c>
      <c r="F155" s="37">
        <v>0.695894237557934</v>
      </c>
      <c r="G155" s="37">
        <v>0.695894237557934</v>
      </c>
      <c r="H155" s="37">
        <v>0.6091989124854904</v>
      </c>
      <c r="I155" s="37">
        <v>0.695894237557934</v>
      </c>
      <c r="J155" s="37">
        <v>6.30765</v>
      </c>
      <c r="K155" s="37">
        <v>0.7882</v>
      </c>
      <c r="L155" s="37">
        <v>0.95395</v>
      </c>
      <c r="M155" s="14"/>
      <c r="N155" s="37"/>
      <c r="O155" s="112"/>
    </row>
    <row r="156" spans="1:15" ht="12.75">
      <c r="A156" s="27"/>
      <c r="B156" s="43" t="s">
        <v>99</v>
      </c>
      <c r="C156" s="37">
        <v>0.6945409218610108</v>
      </c>
      <c r="D156" s="53">
        <v>76.47</v>
      </c>
      <c r="E156" s="37">
        <v>0.6945409218610108</v>
      </c>
      <c r="F156" s="37">
        <v>0.6945409218610108</v>
      </c>
      <c r="G156" s="37">
        <v>0.6945409218610108</v>
      </c>
      <c r="H156" s="37">
        <v>0.6141563172573306</v>
      </c>
      <c r="I156" s="37">
        <v>0.6945409218610108</v>
      </c>
      <c r="J156" s="37">
        <v>6.32405</v>
      </c>
      <c r="K156" s="37">
        <v>0.80645</v>
      </c>
      <c r="L156" s="37">
        <v>0.9778</v>
      </c>
      <c r="M156" s="14"/>
      <c r="N156" s="37"/>
      <c r="O156" s="112"/>
    </row>
    <row r="157" spans="1:15" ht="12.75">
      <c r="A157" s="27"/>
      <c r="B157" s="43" t="s">
        <v>100</v>
      </c>
      <c r="C157" s="37">
        <v>0.7453231141240675</v>
      </c>
      <c r="D157" s="53">
        <v>77.08</v>
      </c>
      <c r="E157" s="37">
        <v>0.7453231141240675</v>
      </c>
      <c r="F157" s="37">
        <v>0.7453231141240675</v>
      </c>
      <c r="G157" s="37">
        <v>0.7453231141240675</v>
      </c>
      <c r="H157" s="37">
        <v>0.6419309388130781</v>
      </c>
      <c r="I157" s="37">
        <v>0.7453231141240675</v>
      </c>
      <c r="J157" s="37">
        <v>6.8682</v>
      </c>
      <c r="K157" s="37">
        <v>0.9083</v>
      </c>
      <c r="L157" s="37">
        <v>1.0419</v>
      </c>
      <c r="M157" s="14"/>
      <c r="N157" s="37"/>
      <c r="O157" s="112"/>
    </row>
    <row r="158" spans="1:15" ht="12.75">
      <c r="A158" s="27"/>
      <c r="B158" s="43" t="s">
        <v>101</v>
      </c>
      <c r="C158" s="37">
        <v>0.7169486812163866</v>
      </c>
      <c r="D158" s="53">
        <v>77.975</v>
      </c>
      <c r="E158" s="37">
        <v>0.7169486812163866</v>
      </c>
      <c r="F158" s="37">
        <v>0.7169486812163866</v>
      </c>
      <c r="G158" s="37">
        <v>0.7169486812163866</v>
      </c>
      <c r="H158" s="37">
        <v>0.6195403106085172</v>
      </c>
      <c r="I158" s="37">
        <v>0.7169486812163866</v>
      </c>
      <c r="J158" s="37">
        <v>6.4661</v>
      </c>
      <c r="K158" s="37">
        <v>0.8708</v>
      </c>
      <c r="L158" s="37">
        <v>0.993</v>
      </c>
      <c r="M158" s="14"/>
      <c r="N158" s="37"/>
      <c r="O158" s="112"/>
    </row>
    <row r="159" spans="1:15" ht="12.75">
      <c r="A159" s="27"/>
      <c r="B159" s="43" t="s">
        <v>102</v>
      </c>
      <c r="C159" s="37">
        <v>0.7428592745358226</v>
      </c>
      <c r="D159" s="53">
        <v>77.63</v>
      </c>
      <c r="E159" s="37">
        <v>0.7428592745358226</v>
      </c>
      <c r="F159" s="37">
        <v>0.7428592745358226</v>
      </c>
      <c r="G159" s="37">
        <v>0.7428592745358226</v>
      </c>
      <c r="H159" s="37">
        <v>0.6358087590094805</v>
      </c>
      <c r="I159" s="37">
        <v>0.7428592745358226</v>
      </c>
      <c r="J159" s="37">
        <v>6.7439</v>
      </c>
      <c r="K159" s="37">
        <v>0.91015</v>
      </c>
      <c r="L159" s="37">
        <v>1.01675</v>
      </c>
      <c r="M159" s="14"/>
      <c r="N159" s="37"/>
      <c r="O159" s="112"/>
    </row>
    <row r="160" spans="1:15" ht="12.75">
      <c r="A160" s="27"/>
      <c r="B160" s="43" t="s">
        <v>91</v>
      </c>
      <c r="C160" s="37">
        <v>0.7703270140982037</v>
      </c>
      <c r="D160" s="53">
        <v>76.94</v>
      </c>
      <c r="E160" s="37">
        <v>0.7703270140982037</v>
      </c>
      <c r="F160" s="37">
        <v>0.7703270140982037</v>
      </c>
      <c r="G160" s="37">
        <v>0.7703270140982037</v>
      </c>
      <c r="H160" s="37">
        <v>0.6434592475140544</v>
      </c>
      <c r="I160" s="37">
        <v>0.7703270140982037</v>
      </c>
      <c r="J160" s="37">
        <v>6.8553</v>
      </c>
      <c r="K160" s="37">
        <v>0.9351</v>
      </c>
      <c r="L160" s="37">
        <v>1.018</v>
      </c>
      <c r="M160" s="14"/>
      <c r="N160" s="37"/>
      <c r="O160" s="112"/>
    </row>
    <row r="161" spans="1:15" ht="12.75">
      <c r="A161" s="27"/>
      <c r="B161" s="43"/>
      <c r="C161" s="37"/>
      <c r="D161" s="53"/>
      <c r="E161" s="37"/>
      <c r="F161" s="37"/>
      <c r="G161" s="37"/>
      <c r="H161" s="37"/>
      <c r="I161" s="37"/>
      <c r="J161" s="37"/>
      <c r="K161" s="37"/>
      <c r="L161" s="37"/>
      <c r="M161" s="14"/>
      <c r="N161" s="37"/>
      <c r="O161" s="112"/>
    </row>
    <row r="162" spans="1:15" ht="12.75">
      <c r="A162" s="27">
        <v>2012</v>
      </c>
      <c r="B162" s="43" t="s">
        <v>92</v>
      </c>
      <c r="C162" s="37">
        <v>0.7639127711929729</v>
      </c>
      <c r="D162" s="53">
        <v>76.25</v>
      </c>
      <c r="E162" s="37">
        <v>0.7639127711929729</v>
      </c>
      <c r="F162" s="37">
        <v>0.7639127711929729</v>
      </c>
      <c r="G162" s="37">
        <v>0.7639127711929729</v>
      </c>
      <c r="H162" s="37">
        <v>0.6336934983669497</v>
      </c>
      <c r="I162" s="37">
        <v>0.7639127711929729</v>
      </c>
      <c r="J162" s="37">
        <v>6.8094</v>
      </c>
      <c r="K162" s="37">
        <v>0.9196</v>
      </c>
      <c r="L162" s="37">
        <v>1.0028</v>
      </c>
      <c r="M162" s="14"/>
      <c r="N162" s="37"/>
      <c r="O162" s="112"/>
    </row>
    <row r="163" spans="1:15" ht="12.75">
      <c r="A163" s="27"/>
      <c r="B163" s="43" t="s">
        <v>93</v>
      </c>
      <c r="C163" s="37">
        <v>0.7475517846702149</v>
      </c>
      <c r="D163" s="53">
        <v>80.94</v>
      </c>
      <c r="E163" s="37">
        <v>0.7475517846702149</v>
      </c>
      <c r="F163" s="37">
        <v>0.7475517846702149</v>
      </c>
      <c r="G163" s="37">
        <v>0.7475517846702149</v>
      </c>
      <c r="H163" s="37">
        <v>0.6259976991405487</v>
      </c>
      <c r="I163" s="37">
        <v>0.7475517846702149</v>
      </c>
      <c r="J163" s="37">
        <v>6.575699999999999</v>
      </c>
      <c r="K163" s="37">
        <v>0.9008499999999999</v>
      </c>
      <c r="L163" s="37">
        <v>0.98485</v>
      </c>
      <c r="M163" s="14"/>
      <c r="N163" s="37"/>
      <c r="O163" s="112"/>
    </row>
    <row r="164" spans="1:15" ht="12.75">
      <c r="A164" s="27"/>
      <c r="B164" s="43" t="s">
        <v>94</v>
      </c>
      <c r="C164" s="37">
        <v>0.7509198937863084</v>
      </c>
      <c r="D164" s="53">
        <v>82.295</v>
      </c>
      <c r="E164" s="37">
        <v>0.7509198937863084</v>
      </c>
      <c r="F164" s="37">
        <v>0.7509198937863084</v>
      </c>
      <c r="G164" s="37">
        <v>0.7509198937863084</v>
      </c>
      <c r="H164" s="37">
        <v>0.625880159275777</v>
      </c>
      <c r="I164" s="37">
        <v>0.7509198937863084</v>
      </c>
      <c r="J164" s="37">
        <v>6.635350000000001</v>
      </c>
      <c r="K164" s="37">
        <v>0.90385</v>
      </c>
      <c r="L164" s="37">
        <v>0.9991</v>
      </c>
      <c r="M164" s="14"/>
      <c r="N164" s="37"/>
      <c r="O164" s="112"/>
    </row>
    <row r="165" spans="1:15" ht="12.75">
      <c r="A165" s="27"/>
      <c r="B165" s="43" t="s">
        <v>95</v>
      </c>
      <c r="C165" s="37">
        <v>0.7555438123561974</v>
      </c>
      <c r="D165" s="53">
        <v>79.845</v>
      </c>
      <c r="E165" s="37">
        <v>0.7555438123561974</v>
      </c>
      <c r="F165" s="37">
        <v>0.7555438123561974</v>
      </c>
      <c r="G165" s="37">
        <v>0.7555438123561974</v>
      </c>
      <c r="H165" s="37">
        <v>0.6158204413598396</v>
      </c>
      <c r="I165" s="37">
        <v>0.7555438123561974</v>
      </c>
      <c r="J165" s="37">
        <v>6.72335</v>
      </c>
      <c r="K165" s="37">
        <v>0.9076500000000001</v>
      </c>
      <c r="L165" s="37">
        <v>0.98785</v>
      </c>
      <c r="M165" s="14"/>
      <c r="N165" s="37"/>
      <c r="O165" s="112"/>
    </row>
    <row r="166" spans="1:15" ht="12.75">
      <c r="A166" s="27"/>
      <c r="B166" s="43" t="s">
        <v>96</v>
      </c>
      <c r="C166" s="37">
        <v>0.8087670465585692</v>
      </c>
      <c r="D166" s="53">
        <v>78.415</v>
      </c>
      <c r="E166" s="37">
        <v>0.8087670465585692</v>
      </c>
      <c r="F166" s="37">
        <v>0.8087670465585692</v>
      </c>
      <c r="G166" s="37">
        <v>0.8087670465585692</v>
      </c>
      <c r="H166" s="37">
        <v>0.6497092722493798</v>
      </c>
      <c r="I166" s="37">
        <v>0.8087670465585692</v>
      </c>
      <c r="J166" s="37">
        <v>7.2707999999999995</v>
      </c>
      <c r="K166" s="37">
        <v>0.97175</v>
      </c>
      <c r="L166" s="37">
        <v>1.0357500000000002</v>
      </c>
      <c r="M166" s="14"/>
      <c r="N166" s="37"/>
      <c r="O166" s="112"/>
    </row>
    <row r="167" spans="1:15" ht="12.75">
      <c r="A167" s="27"/>
      <c r="B167" s="43" t="s">
        <v>97</v>
      </c>
      <c r="C167" s="37">
        <v>0.787991027911368</v>
      </c>
      <c r="D167" s="53">
        <v>79.78999999999999</v>
      </c>
      <c r="E167" s="37">
        <v>0.787991027911368</v>
      </c>
      <c r="F167" s="37">
        <v>0.787991027911368</v>
      </c>
      <c r="G167" s="37">
        <v>0.787991027911368</v>
      </c>
      <c r="H167" s="37">
        <v>0.6375721415449259</v>
      </c>
      <c r="I167" s="37">
        <v>0.787991027911368</v>
      </c>
      <c r="J167" s="37">
        <v>6.9024</v>
      </c>
      <c r="K167" s="37">
        <v>0.9465</v>
      </c>
      <c r="L167" s="37">
        <v>1.0191</v>
      </c>
      <c r="M167" s="14"/>
      <c r="N167" s="37"/>
      <c r="O167" s="112"/>
    </row>
    <row r="168" spans="1:15" ht="12.75">
      <c r="A168" s="27"/>
      <c r="B168" s="43" t="s">
        <v>98</v>
      </c>
      <c r="C168" s="37">
        <v>0.8119849091264572</v>
      </c>
      <c r="D168" s="53">
        <v>78.1</v>
      </c>
      <c r="E168" s="37">
        <v>0.8119849091264572</v>
      </c>
      <c r="F168" s="37">
        <v>0.8119849091264572</v>
      </c>
      <c r="G168" s="37">
        <v>0.8119849091264572</v>
      </c>
      <c r="H168" s="37">
        <v>0.6382435641397712</v>
      </c>
      <c r="I168" s="37">
        <v>0.8119849091264572</v>
      </c>
      <c r="J168" s="37">
        <v>6.789149999999999</v>
      </c>
      <c r="K168" s="37">
        <v>0.9754499999999999</v>
      </c>
      <c r="L168" s="37">
        <v>1.0023</v>
      </c>
      <c r="M168" s="14"/>
      <c r="N168" s="37"/>
      <c r="O168" s="112"/>
    </row>
    <row r="169" spans="1:15" ht="12.75">
      <c r="A169" s="27"/>
      <c r="B169" s="43" t="s">
        <v>99</v>
      </c>
      <c r="C169" s="37">
        <v>0.7933359977590477</v>
      </c>
      <c r="D169" s="53">
        <v>78.3</v>
      </c>
      <c r="E169" s="37">
        <v>0.7933359977590477</v>
      </c>
      <c r="F169" s="37">
        <v>0.7933359977590477</v>
      </c>
      <c r="G169" s="37">
        <v>0.7933359977590477</v>
      </c>
      <c r="H169" s="37">
        <v>0.6295841752595549</v>
      </c>
      <c r="I169" s="37">
        <v>0.7933359977590477</v>
      </c>
      <c r="J169" s="37">
        <v>6.62165</v>
      </c>
      <c r="K169" s="37">
        <v>0.9526</v>
      </c>
      <c r="L169" s="37">
        <v>0.98685</v>
      </c>
      <c r="M169" s="14"/>
      <c r="N169" s="37"/>
      <c r="O169" s="112"/>
    </row>
    <row r="170" spans="1:15" ht="12.75">
      <c r="A170" s="27"/>
      <c r="B170" s="43" t="s">
        <v>100</v>
      </c>
      <c r="C170" s="37">
        <v>0.7773027782106364</v>
      </c>
      <c r="D170" s="53">
        <v>77.8</v>
      </c>
      <c r="E170" s="37">
        <v>0.7773027782106364</v>
      </c>
      <c r="F170" s="37">
        <v>0.7773027782106364</v>
      </c>
      <c r="G170" s="37">
        <v>0.7773027782106364</v>
      </c>
      <c r="H170" s="37">
        <v>0.6192717459375152</v>
      </c>
      <c r="I170" s="37">
        <v>0.7773027782106364</v>
      </c>
      <c r="J170" s="37">
        <v>6.5565999999999995</v>
      </c>
      <c r="K170" s="37">
        <v>0.9398</v>
      </c>
      <c r="L170" s="37">
        <v>0.98395</v>
      </c>
      <c r="M170" s="14"/>
      <c r="N170" s="37"/>
      <c r="O170" s="112"/>
    </row>
    <row r="171" spans="1:15" ht="12.75">
      <c r="A171" s="27"/>
      <c r="B171" s="43" t="s">
        <v>101</v>
      </c>
      <c r="C171" s="37">
        <v>0.7717240498705971</v>
      </c>
      <c r="D171" s="53">
        <v>79.93</v>
      </c>
      <c r="E171" s="37">
        <v>0.7717240498705971</v>
      </c>
      <c r="F171" s="37">
        <v>0.7717240498705971</v>
      </c>
      <c r="G171" s="37">
        <v>0.7717240498705971</v>
      </c>
      <c r="H171" s="37">
        <v>0.62071321441315</v>
      </c>
      <c r="I171" s="37">
        <v>0.7717240498705971</v>
      </c>
      <c r="J171" s="37">
        <v>6.635400000000001</v>
      </c>
      <c r="K171" s="37">
        <v>0.9312</v>
      </c>
      <c r="L171" s="37">
        <v>0.9995</v>
      </c>
      <c r="M171" s="14"/>
      <c r="N171" s="37"/>
      <c r="O171" s="112"/>
    </row>
    <row r="172" spans="1:15" ht="12.75">
      <c r="A172" s="27"/>
      <c r="B172" s="43" t="s">
        <v>102</v>
      </c>
      <c r="C172" s="37">
        <v>0.7688759216106464</v>
      </c>
      <c r="D172" s="53">
        <v>82.47</v>
      </c>
      <c r="E172" s="37">
        <v>0.7688759216106464</v>
      </c>
      <c r="F172" s="37">
        <v>0.7688759216106464</v>
      </c>
      <c r="G172" s="37">
        <v>0.7688759216106464</v>
      </c>
      <c r="H172" s="37">
        <v>0.6239665705758537</v>
      </c>
      <c r="I172" s="37">
        <v>0.7688759216106464</v>
      </c>
      <c r="J172" s="37">
        <v>6.6587</v>
      </c>
      <c r="K172" s="37">
        <v>0.9264</v>
      </c>
      <c r="L172" s="37">
        <v>0.99335</v>
      </c>
      <c r="M172" s="14"/>
      <c r="N172" s="37"/>
      <c r="O172" s="112"/>
    </row>
    <row r="173" spans="1:15" ht="12.75">
      <c r="A173" s="27"/>
      <c r="B173" s="43" t="s">
        <v>91</v>
      </c>
      <c r="C173" s="37">
        <v>0.7584951630860103</v>
      </c>
      <c r="D173" s="53">
        <v>86.465</v>
      </c>
      <c r="E173" s="37">
        <v>0.7584951630860103</v>
      </c>
      <c r="F173" s="37">
        <v>0.7584951630860103</v>
      </c>
      <c r="G173" s="37">
        <v>0.7584951630860103</v>
      </c>
      <c r="H173" s="37">
        <v>0.6151953338287368</v>
      </c>
      <c r="I173" s="37">
        <v>0.7584951630860103</v>
      </c>
      <c r="J173" s="37">
        <v>6.50545</v>
      </c>
      <c r="K173" s="37">
        <v>0.91535</v>
      </c>
      <c r="L173" s="37">
        <v>0.9957</v>
      </c>
      <c r="M173" s="14"/>
      <c r="N173" s="37"/>
      <c r="O173" s="112"/>
    </row>
    <row r="174" spans="1:15" ht="12.75">
      <c r="A174" s="27"/>
      <c r="B174" s="43"/>
      <c r="C174" s="37"/>
      <c r="D174" s="53"/>
      <c r="E174" s="37"/>
      <c r="F174" s="37"/>
      <c r="G174" s="37"/>
      <c r="H174" s="37"/>
      <c r="I174" s="37"/>
      <c r="J174" s="37"/>
      <c r="K174" s="37"/>
      <c r="L174" s="37"/>
      <c r="M174" s="14"/>
      <c r="N174" s="37"/>
      <c r="O174" s="112"/>
    </row>
    <row r="175" spans="1:15" ht="12.75">
      <c r="A175" s="27">
        <v>2013</v>
      </c>
      <c r="B175" s="43" t="s">
        <v>92</v>
      </c>
      <c r="C175" s="37">
        <v>0.7367025355158572</v>
      </c>
      <c r="D175" s="118">
        <v>91.25999999999999</v>
      </c>
      <c r="E175" s="37">
        <v>0.7367025355158572</v>
      </c>
      <c r="F175" s="37">
        <v>0.7367025355158572</v>
      </c>
      <c r="G175" s="37">
        <v>0.7367025355158572</v>
      </c>
      <c r="H175" s="119">
        <v>0.630735768938929</v>
      </c>
      <c r="I175" s="37">
        <v>0.7367025355158572</v>
      </c>
      <c r="J175" s="37">
        <v>6.363099999999999</v>
      </c>
      <c r="K175" s="37">
        <v>0.9105000000000001</v>
      </c>
      <c r="L175" s="119">
        <v>0.99885</v>
      </c>
      <c r="M175" s="14"/>
      <c r="N175" s="37"/>
      <c r="O175" s="112"/>
    </row>
    <row r="176" spans="1:15" ht="12.75">
      <c r="A176" s="27"/>
      <c r="B176" s="43" t="s">
        <v>93</v>
      </c>
      <c r="C176" s="37">
        <v>0.7649061178447475</v>
      </c>
      <c r="D176" s="118">
        <v>92.25999999999999</v>
      </c>
      <c r="E176" s="37">
        <v>0.7649061178447475</v>
      </c>
      <c r="F176" s="37">
        <v>0.7649061178447475</v>
      </c>
      <c r="G176" s="37">
        <v>0.7649061178447475</v>
      </c>
      <c r="H176" s="119">
        <v>0.6587832452483346</v>
      </c>
      <c r="I176" s="37">
        <v>0.7649061178447475</v>
      </c>
      <c r="J176" s="37">
        <v>6.4455</v>
      </c>
      <c r="K176" s="37">
        <v>0.9332</v>
      </c>
      <c r="L176" s="119">
        <v>1.02805</v>
      </c>
      <c r="M176" s="14"/>
      <c r="N176" s="37"/>
      <c r="O176" s="112"/>
    </row>
    <row r="177" spans="1:15" ht="12.75">
      <c r="A177" s="27"/>
      <c r="B177" s="43" t="s">
        <v>94</v>
      </c>
      <c r="C177" s="37">
        <v>0.7824114110685424</v>
      </c>
      <c r="D177" s="118">
        <v>94.37</v>
      </c>
      <c r="E177" s="37">
        <v>0.7824114110685424</v>
      </c>
      <c r="F177" s="37">
        <v>0.7824114110685424</v>
      </c>
      <c r="G177" s="37">
        <v>0.7824114110685424</v>
      </c>
      <c r="H177" s="119">
        <v>0.6616601233083876</v>
      </c>
      <c r="I177" s="37">
        <v>0.7824114110685424</v>
      </c>
      <c r="J177" s="37">
        <v>6.5161999999999995</v>
      </c>
      <c r="K177" s="37">
        <v>0.9534499999999999</v>
      </c>
      <c r="L177" s="119">
        <v>1.01695</v>
      </c>
      <c r="M177" s="14"/>
      <c r="N177" s="37"/>
      <c r="O177" s="112"/>
    </row>
    <row r="178" spans="1:15" ht="12.75">
      <c r="A178" s="27"/>
      <c r="B178" s="43" t="s">
        <v>95</v>
      </c>
      <c r="C178" s="37">
        <v>0.7584951630860103</v>
      </c>
      <c r="D178" s="118">
        <v>97.41</v>
      </c>
      <c r="E178" s="37">
        <v>0.7584951630860103</v>
      </c>
      <c r="F178" s="37">
        <v>0.7584951630860103</v>
      </c>
      <c r="G178" s="37">
        <v>0.7584951630860103</v>
      </c>
      <c r="H178" s="119">
        <v>0.6425083632181186</v>
      </c>
      <c r="I178" s="37">
        <v>0.7584951630860103</v>
      </c>
      <c r="J178" s="37">
        <v>6.47315</v>
      </c>
      <c r="K178" s="37">
        <v>0.9289499999999999</v>
      </c>
      <c r="L178" s="119">
        <v>1.0058500000000001</v>
      </c>
      <c r="M178" s="14"/>
      <c r="N178" s="37"/>
      <c r="O178" s="112"/>
    </row>
    <row r="179" spans="1:15" ht="12.75">
      <c r="A179" s="27"/>
      <c r="B179" s="43" t="s">
        <v>96</v>
      </c>
      <c r="C179" s="37">
        <v>0.7716049566473517</v>
      </c>
      <c r="D179" s="118">
        <v>100.975</v>
      </c>
      <c r="E179" s="37">
        <v>0.7716049566473517</v>
      </c>
      <c r="F179" s="37">
        <v>0.7716049566473517</v>
      </c>
      <c r="G179" s="37">
        <v>0.7716049566473517</v>
      </c>
      <c r="H179" s="119">
        <v>0.6595871099546242</v>
      </c>
      <c r="I179" s="37">
        <v>0.7716049566473517</v>
      </c>
      <c r="J179" s="37">
        <v>6.647</v>
      </c>
      <c r="K179" s="37">
        <v>0.9596</v>
      </c>
      <c r="L179" s="119">
        <v>1.03355</v>
      </c>
      <c r="M179" s="14"/>
      <c r="N179" s="37"/>
      <c r="O179" s="112"/>
    </row>
    <row r="180" spans="1:15" ht="12.75">
      <c r="A180" s="27"/>
      <c r="B180" s="43" t="s">
        <v>97</v>
      </c>
      <c r="C180" s="37">
        <v>0.7693195471144227</v>
      </c>
      <c r="D180" s="118">
        <v>99.335</v>
      </c>
      <c r="E180" s="37">
        <v>0.7693195471144227</v>
      </c>
      <c r="F180" s="37">
        <v>0.7693195471144227</v>
      </c>
      <c r="G180" s="37">
        <v>0.7693195471144227</v>
      </c>
      <c r="H180" s="119">
        <v>0.6593261801202877</v>
      </c>
      <c r="I180" s="37">
        <v>0.7693195471144227</v>
      </c>
      <c r="J180" s="37">
        <v>6.7494499999999995</v>
      </c>
      <c r="K180" s="37">
        <v>0.94615</v>
      </c>
      <c r="L180" s="119">
        <v>1.0549499999999998</v>
      </c>
      <c r="M180" s="14"/>
      <c r="N180" s="37"/>
      <c r="O180" s="112"/>
    </row>
    <row r="181" spans="1:15" ht="12.75">
      <c r="A181" s="27"/>
      <c r="B181" s="43" t="s">
        <v>98</v>
      </c>
      <c r="C181" s="37">
        <v>0.7530971214828432</v>
      </c>
      <c r="D181" s="118">
        <v>98.355</v>
      </c>
      <c r="E181" s="37">
        <v>0.7530971214828432</v>
      </c>
      <c r="F181" s="37">
        <v>0.7530971214828432</v>
      </c>
      <c r="G181" s="37">
        <v>0.7530971214828432</v>
      </c>
      <c r="H181" s="119">
        <v>0.6596088698873656</v>
      </c>
      <c r="I181" s="37">
        <v>0.7530971214828432</v>
      </c>
      <c r="J181" s="37">
        <v>6.5359</v>
      </c>
      <c r="K181" s="37">
        <v>0.9291499999999999</v>
      </c>
      <c r="L181" s="119">
        <v>1.02805</v>
      </c>
      <c r="M181" s="14"/>
      <c r="N181" s="37"/>
      <c r="O181" s="112"/>
    </row>
    <row r="182" spans="1:15" ht="12.75">
      <c r="A182" s="27"/>
      <c r="B182" s="43" t="s">
        <v>99</v>
      </c>
      <c r="C182" s="37">
        <v>0.7583801044679235</v>
      </c>
      <c r="D182" s="118">
        <v>98.115</v>
      </c>
      <c r="E182" s="37">
        <v>0.7583801044679235</v>
      </c>
      <c r="F182" s="37">
        <v>0.7583801044679235</v>
      </c>
      <c r="G182" s="37">
        <v>0.7583801044679235</v>
      </c>
      <c r="H182" s="119">
        <v>0.6464542095262277</v>
      </c>
      <c r="I182" s="37">
        <v>0.7583801044679235</v>
      </c>
      <c r="J182" s="37">
        <v>6.6381499999999996</v>
      </c>
      <c r="K182" s="37">
        <v>0.9324</v>
      </c>
      <c r="L182" s="119">
        <v>1.0549</v>
      </c>
      <c r="M182" s="14"/>
      <c r="N182" s="37"/>
      <c r="O182" s="112"/>
    </row>
    <row r="183" spans="1:15" ht="12.75">
      <c r="A183" s="27"/>
      <c r="B183" s="120" t="s">
        <v>100</v>
      </c>
      <c r="C183" s="37">
        <v>0.7387434065520562</v>
      </c>
      <c r="D183" s="118">
        <v>98.125</v>
      </c>
      <c r="E183" s="37">
        <v>0.7387434065520562</v>
      </c>
      <c r="F183" s="37">
        <v>0.7387434065520562</v>
      </c>
      <c r="G183" s="37">
        <v>0.7387434065520562</v>
      </c>
      <c r="H183" s="119">
        <v>0.6175126684283534</v>
      </c>
      <c r="I183" s="37">
        <v>0.7387434065520562</v>
      </c>
      <c r="J183" s="37">
        <v>6.4231</v>
      </c>
      <c r="K183" s="37">
        <v>0.90425</v>
      </c>
      <c r="L183" s="119">
        <v>1.0279</v>
      </c>
      <c r="M183" s="14"/>
      <c r="N183" s="37"/>
      <c r="O183" s="112"/>
    </row>
    <row r="184" spans="1:15" ht="12.75">
      <c r="A184" s="27"/>
      <c r="B184" s="43" t="s">
        <v>101</v>
      </c>
      <c r="C184" s="37">
        <v>0.7355645497687033</v>
      </c>
      <c r="D184" s="118">
        <v>98.11</v>
      </c>
      <c r="E184" s="37">
        <v>0.7355645497687033</v>
      </c>
      <c r="F184" s="37">
        <v>0.7355645497687033</v>
      </c>
      <c r="G184" s="37">
        <v>0.7355645497687033</v>
      </c>
      <c r="H184" s="119">
        <v>0.6224324757231963</v>
      </c>
      <c r="I184" s="37">
        <v>0.7355645497687033</v>
      </c>
      <c r="J184" s="37">
        <v>6.47105</v>
      </c>
      <c r="K184" s="37">
        <v>0.9055500000000001</v>
      </c>
      <c r="L184" s="119">
        <v>1.04285</v>
      </c>
      <c r="M184" s="14"/>
      <c r="N184" s="37"/>
      <c r="O184" s="112"/>
    </row>
    <row r="185" spans="1:15" ht="12.75">
      <c r="A185" s="27"/>
      <c r="B185" s="120" t="s">
        <v>102</v>
      </c>
      <c r="C185" s="37">
        <v>0.7344570615380348</v>
      </c>
      <c r="D185" s="118">
        <v>102.365</v>
      </c>
      <c r="E185" s="37">
        <v>0.7344570615380348</v>
      </c>
      <c r="F185" s="37">
        <v>0.7344570615380348</v>
      </c>
      <c r="G185" s="37">
        <v>0.7344570615380348</v>
      </c>
      <c r="H185" s="119">
        <v>0.610481989739639</v>
      </c>
      <c r="I185" s="37">
        <v>0.7344570615380348</v>
      </c>
      <c r="J185" s="37">
        <v>6.53595</v>
      </c>
      <c r="K185" s="37">
        <v>0.9036500000000001</v>
      </c>
      <c r="L185" s="119">
        <v>1.0587</v>
      </c>
      <c r="M185" s="14"/>
      <c r="N185" s="37"/>
      <c r="O185" s="112"/>
    </row>
    <row r="186" spans="1:15" ht="12.75">
      <c r="A186" s="27"/>
      <c r="B186" s="43" t="s">
        <v>91</v>
      </c>
      <c r="C186" s="37">
        <v>0.7257157457454371</v>
      </c>
      <c r="D186" s="118">
        <v>105.105</v>
      </c>
      <c r="E186" s="37">
        <v>0.7257157457454371</v>
      </c>
      <c r="F186" s="37">
        <v>0.7257157457454371</v>
      </c>
      <c r="G186" s="37">
        <v>0.7257157457454371</v>
      </c>
      <c r="H186" s="119">
        <v>0.603773598661983</v>
      </c>
      <c r="I186" s="37">
        <v>0.7257157457454371</v>
      </c>
      <c r="J186" s="37">
        <v>6.422599999999999</v>
      </c>
      <c r="K186" s="37">
        <v>0.88935</v>
      </c>
      <c r="L186" s="119">
        <v>1.0625</v>
      </c>
      <c r="M186" s="14"/>
      <c r="N186" s="37"/>
      <c r="O186" s="112"/>
    </row>
    <row r="187" spans="1:15" ht="12.75">
      <c r="A187" s="39"/>
      <c r="B187" s="43"/>
      <c r="C187" s="37"/>
      <c r="D187" s="118"/>
      <c r="E187" s="37"/>
      <c r="F187" s="37"/>
      <c r="G187" s="37"/>
      <c r="H187" s="119"/>
      <c r="I187" s="37"/>
      <c r="J187" s="37"/>
      <c r="K187" s="37"/>
      <c r="L187" s="119"/>
      <c r="M187" s="14"/>
      <c r="N187" s="37"/>
      <c r="O187" s="112"/>
    </row>
    <row r="188" spans="1:15" ht="12.75">
      <c r="A188" s="122">
        <v>2014</v>
      </c>
      <c r="B188" s="43" t="s">
        <v>92</v>
      </c>
      <c r="C188" s="37">
        <v>0.7415372158038206</v>
      </c>
      <c r="D188" s="118">
        <v>101.985</v>
      </c>
      <c r="E188" s="37">
        <v>0.7415372158038206</v>
      </c>
      <c r="F188" s="37">
        <v>0.7415372158038206</v>
      </c>
      <c r="G188" s="37">
        <v>0.7415372158038206</v>
      </c>
      <c r="H188" s="119">
        <v>0.6084760857587369</v>
      </c>
      <c r="I188" s="37">
        <v>0.7415372158038206</v>
      </c>
      <c r="J188" s="37">
        <v>6.5462</v>
      </c>
      <c r="K188" s="37">
        <v>0.9056500000000001</v>
      </c>
      <c r="L188" s="119">
        <v>1.1149499999999999</v>
      </c>
      <c r="M188" s="14"/>
      <c r="N188" s="37"/>
      <c r="O188" s="112"/>
    </row>
    <row r="189" spans="1:15" ht="12.75">
      <c r="A189" s="122"/>
      <c r="B189" s="43" t="s">
        <v>93</v>
      </c>
      <c r="C189" s="37">
        <v>0.7240343277667728</v>
      </c>
      <c r="D189" s="118">
        <v>102.065</v>
      </c>
      <c r="E189" s="37">
        <v>0.7240343277667728</v>
      </c>
      <c r="F189" s="37">
        <v>0.7240343277667728</v>
      </c>
      <c r="G189" s="37">
        <v>0.7240343277667728</v>
      </c>
      <c r="H189" s="119">
        <v>0.5967121295188024</v>
      </c>
      <c r="I189" s="37">
        <v>0.7240343277667728</v>
      </c>
      <c r="J189" s="37">
        <v>6.40565</v>
      </c>
      <c r="K189" s="37">
        <v>0.8808</v>
      </c>
      <c r="L189" s="119">
        <v>1.1069499999999999</v>
      </c>
      <c r="M189" s="14"/>
      <c r="N189" s="37"/>
      <c r="O189" s="112"/>
    </row>
    <row r="190" spans="1:15" ht="12.75">
      <c r="A190" s="122"/>
      <c r="B190" s="43" t="s">
        <v>94</v>
      </c>
      <c r="C190" s="37">
        <v>0.725557781131701</v>
      </c>
      <c r="D190" s="118">
        <v>102.985</v>
      </c>
      <c r="E190" s="37">
        <v>0.725557781131701</v>
      </c>
      <c r="F190" s="37">
        <v>0.725557781131701</v>
      </c>
      <c r="G190" s="37">
        <v>0.725557781131701</v>
      </c>
      <c r="H190" s="119">
        <v>0.599826063933633</v>
      </c>
      <c r="I190" s="37">
        <v>0.725557781131701</v>
      </c>
      <c r="J190" s="37">
        <v>6.48355</v>
      </c>
      <c r="K190" s="37">
        <v>0.8833500000000001</v>
      </c>
      <c r="L190" s="119">
        <v>1.10375</v>
      </c>
      <c r="M190" s="14"/>
      <c r="N190" s="37"/>
      <c r="O190" s="112"/>
    </row>
    <row r="191" spans="1:15" ht="12.75">
      <c r="A191" s="122"/>
      <c r="B191" s="43" t="s">
        <v>95</v>
      </c>
      <c r="C191" s="37">
        <v>0.7212145337011893</v>
      </c>
      <c r="D191" s="118">
        <v>102.15</v>
      </c>
      <c r="E191" s="37">
        <v>0.7212145337011893</v>
      </c>
      <c r="F191" s="37">
        <v>0.7212145337011893</v>
      </c>
      <c r="G191" s="37">
        <v>0.7212145337011893</v>
      </c>
      <c r="H191" s="119">
        <v>0.5922241105804311</v>
      </c>
      <c r="I191" s="37">
        <v>0.7212145337011893</v>
      </c>
      <c r="J191" s="37">
        <v>6.5169</v>
      </c>
      <c r="K191" s="37">
        <v>0.88045</v>
      </c>
      <c r="L191" s="119">
        <v>1.0974499999999998</v>
      </c>
      <c r="M191" s="14"/>
      <c r="N191" s="37"/>
      <c r="O191" s="112"/>
    </row>
    <row r="192" spans="1:15" ht="12.75">
      <c r="A192" s="122"/>
      <c r="B192" s="43" t="s">
        <v>96</v>
      </c>
      <c r="C192" s="37">
        <v>0.7328423378284433</v>
      </c>
      <c r="D192" s="118">
        <v>101.745</v>
      </c>
      <c r="E192" s="37">
        <v>0.7328423378284433</v>
      </c>
      <c r="F192" s="37">
        <v>0.7328423378284433</v>
      </c>
      <c r="G192" s="37">
        <v>0.7328423378284433</v>
      </c>
      <c r="H192" s="119">
        <v>0.5961785090853432</v>
      </c>
      <c r="I192" s="37">
        <v>0.7328423378284433</v>
      </c>
      <c r="J192" s="37">
        <v>6.6797</v>
      </c>
      <c r="K192" s="37">
        <v>0.89395</v>
      </c>
      <c r="L192" s="119">
        <v>1.0858500000000002</v>
      </c>
      <c r="M192" s="14"/>
      <c r="N192" s="37"/>
      <c r="O192" s="112"/>
    </row>
    <row r="193" spans="1:15" ht="12.75">
      <c r="A193" s="122"/>
      <c r="B193" s="43" t="s">
        <v>97</v>
      </c>
      <c r="C193" s="37">
        <v>0.7331109652085062</v>
      </c>
      <c r="D193" s="118">
        <v>101.375</v>
      </c>
      <c r="E193" s="37">
        <v>0.7331109652085062</v>
      </c>
      <c r="F193" s="37">
        <v>0.7331109652085062</v>
      </c>
      <c r="G193" s="37">
        <v>0.7331109652085062</v>
      </c>
      <c r="H193" s="119">
        <v>0.5876821895949778</v>
      </c>
      <c r="I193" s="37">
        <v>0.7331109652085062</v>
      </c>
      <c r="J193" s="37">
        <v>6.73525</v>
      </c>
      <c r="K193" s="37">
        <v>0.8908499999999999</v>
      </c>
      <c r="L193" s="119">
        <v>1.0679</v>
      </c>
      <c r="M193" s="14"/>
      <c r="N193" s="37"/>
      <c r="O193" s="112"/>
    </row>
    <row r="194" spans="1:15" ht="12.75">
      <c r="A194" s="122"/>
      <c r="B194" s="43" t="s">
        <v>98</v>
      </c>
      <c r="C194" s="37">
        <v>0.7473841596306657</v>
      </c>
      <c r="D194" s="118">
        <v>102.835</v>
      </c>
      <c r="E194" s="37">
        <v>0.7473841596306657</v>
      </c>
      <c r="F194" s="37">
        <v>0.7473841596306657</v>
      </c>
      <c r="G194" s="37">
        <v>0.7473841596306657</v>
      </c>
      <c r="H194" s="119">
        <v>0.5923118012399045</v>
      </c>
      <c r="I194" s="37">
        <v>0.7473841596306657</v>
      </c>
      <c r="J194" s="37">
        <v>6.905950000000001</v>
      </c>
      <c r="K194" s="37">
        <v>0.9093</v>
      </c>
      <c r="L194" s="119">
        <v>1.08865</v>
      </c>
      <c r="M194" s="14"/>
      <c r="N194" s="37"/>
      <c r="O194" s="112"/>
    </row>
    <row r="195" spans="1:15" ht="12.75">
      <c r="A195" s="122"/>
      <c r="B195" s="43" t="s">
        <v>99</v>
      </c>
      <c r="C195" s="37">
        <v>0.7591861568202523</v>
      </c>
      <c r="D195" s="118">
        <v>103.885</v>
      </c>
      <c r="E195" s="37">
        <v>0.7591861568202523</v>
      </c>
      <c r="F195" s="37">
        <v>0.7591861568202523</v>
      </c>
      <c r="G195" s="37">
        <v>0.7591861568202523</v>
      </c>
      <c r="H195" s="119">
        <v>0.6021376020837605</v>
      </c>
      <c r="I195" s="37">
        <v>0.7591861568202523</v>
      </c>
      <c r="J195" s="37">
        <v>6.9712499999999995</v>
      </c>
      <c r="K195" s="37">
        <v>0.91585</v>
      </c>
      <c r="L195" s="119">
        <v>1.08475</v>
      </c>
      <c r="M195" s="14"/>
      <c r="N195" s="37"/>
      <c r="O195" s="112"/>
    </row>
    <row r="196" spans="1:15" ht="12.75">
      <c r="A196" s="122"/>
      <c r="B196" s="43" t="s">
        <v>100</v>
      </c>
      <c r="C196" s="37">
        <v>0.791608956342376</v>
      </c>
      <c r="D196" s="118">
        <v>109.695</v>
      </c>
      <c r="E196" s="37">
        <v>0.791608956342376</v>
      </c>
      <c r="F196" s="37">
        <v>0.791608956342376</v>
      </c>
      <c r="G196" s="37">
        <v>0.791608956342376</v>
      </c>
      <c r="H196" s="119">
        <v>0.6168460807335487</v>
      </c>
      <c r="I196" s="37">
        <v>0.791608956342376</v>
      </c>
      <c r="J196" s="37">
        <v>7.208399999999999</v>
      </c>
      <c r="K196" s="37">
        <v>0.9555</v>
      </c>
      <c r="L196" s="119">
        <v>1.11755</v>
      </c>
      <c r="M196" s="14"/>
      <c r="N196" s="37"/>
      <c r="O196" s="112"/>
    </row>
    <row r="197" spans="1:15" ht="12.75">
      <c r="A197" s="122"/>
      <c r="B197" s="43" t="s">
        <v>101</v>
      </c>
      <c r="C197" s="37">
        <v>0.7981483010379178</v>
      </c>
      <c r="D197" s="118">
        <v>112.105</v>
      </c>
      <c r="E197" s="37">
        <v>0.7981483010379178</v>
      </c>
      <c r="F197" s="37">
        <v>0.7981483010379178</v>
      </c>
      <c r="G197" s="37">
        <v>0.7981483010379178</v>
      </c>
      <c r="H197" s="119">
        <v>0.6250586145067609</v>
      </c>
      <c r="I197" s="37">
        <v>0.7981483010379178</v>
      </c>
      <c r="J197" s="37">
        <v>7.40025</v>
      </c>
      <c r="K197" s="37">
        <v>0.96245</v>
      </c>
      <c r="L197" s="119">
        <v>1.12745</v>
      </c>
      <c r="M197" s="14"/>
      <c r="N197" s="37"/>
      <c r="O197" s="112"/>
    </row>
    <row r="198" spans="1:15" ht="12.75">
      <c r="A198" s="122"/>
      <c r="B198" s="43" t="s">
        <v>102</v>
      </c>
      <c r="C198" s="37">
        <v>0.8021497729735657</v>
      </c>
      <c r="D198" s="118">
        <v>118.685</v>
      </c>
      <c r="E198" s="37">
        <v>0.8021497729735657</v>
      </c>
      <c r="F198" s="37">
        <v>0.8021497729735657</v>
      </c>
      <c r="G198" s="37">
        <v>0.8021497729735657</v>
      </c>
      <c r="H198" s="119">
        <v>0.6385492324536697</v>
      </c>
      <c r="I198" s="37">
        <v>0.8021497729735657</v>
      </c>
      <c r="J198" s="37">
        <v>7.4419</v>
      </c>
      <c r="K198" s="37">
        <v>0.9635</v>
      </c>
      <c r="L198" s="119">
        <v>1.14025</v>
      </c>
      <c r="M198" s="14"/>
      <c r="N198" s="37"/>
      <c r="O198" s="112"/>
    </row>
    <row r="199" spans="1:15" ht="12.75">
      <c r="A199" s="122"/>
      <c r="B199" s="43" t="s">
        <v>91</v>
      </c>
      <c r="C199" s="37">
        <v>0.8264121444291831</v>
      </c>
      <c r="D199" s="118">
        <v>119.895</v>
      </c>
      <c r="E199" s="37">
        <v>0.8264121444291831</v>
      </c>
      <c r="F199" s="37">
        <v>0.8264121444291831</v>
      </c>
      <c r="G199" s="37">
        <v>0.8264121444291831</v>
      </c>
      <c r="H199" s="119">
        <v>0.6413339911539714</v>
      </c>
      <c r="I199" s="37">
        <v>0.8264121444291831</v>
      </c>
      <c r="J199" s="37">
        <v>7.82825</v>
      </c>
      <c r="K199" s="37">
        <v>0.9936499999999999</v>
      </c>
      <c r="L199" s="119">
        <v>1.15825</v>
      </c>
      <c r="M199" s="14"/>
      <c r="N199" s="37"/>
      <c r="O199" s="112"/>
    </row>
    <row r="200" spans="1:15" ht="12.75">
      <c r="A200" s="122"/>
      <c r="B200" s="43"/>
      <c r="C200" s="37"/>
      <c r="D200" s="118"/>
      <c r="E200" s="37"/>
      <c r="F200" s="37"/>
      <c r="G200" s="37"/>
      <c r="H200" s="119"/>
      <c r="I200" s="37"/>
      <c r="J200" s="37"/>
      <c r="K200" s="37"/>
      <c r="L200" s="119"/>
      <c r="M200" s="14"/>
      <c r="N200" s="37"/>
      <c r="O200" s="112"/>
    </row>
    <row r="201" spans="1:15" ht="12.75">
      <c r="A201" s="122">
        <v>2015</v>
      </c>
      <c r="B201" s="43" t="s">
        <v>92</v>
      </c>
      <c r="C201" s="37">
        <v>0.8861713125696669</v>
      </c>
      <c r="D201" s="118">
        <v>117.465</v>
      </c>
      <c r="E201" s="37">
        <v>0.8861713125696669</v>
      </c>
      <c r="F201" s="37">
        <v>0.8861713125696669</v>
      </c>
      <c r="G201" s="37">
        <v>0.8861713125696669</v>
      </c>
      <c r="H201" s="119">
        <v>0.6658233023056306</v>
      </c>
      <c r="I201" s="37">
        <v>0.8861713125696669</v>
      </c>
      <c r="J201" s="37">
        <v>8.27245</v>
      </c>
      <c r="K201" s="37">
        <v>0.92005</v>
      </c>
      <c r="L201" s="119">
        <v>1.26795</v>
      </c>
      <c r="M201" s="14"/>
      <c r="N201" s="37"/>
      <c r="O201" s="112"/>
    </row>
    <row r="202" spans="1:15" ht="12.75">
      <c r="A202" s="122"/>
      <c r="B202" s="43" t="s">
        <v>93</v>
      </c>
      <c r="C202" s="37">
        <v>0.8915437238747644</v>
      </c>
      <c r="D202" s="118">
        <v>119.545</v>
      </c>
      <c r="E202" s="37">
        <v>0.8915437238747644</v>
      </c>
      <c r="F202" s="37">
        <v>0.8915437238747644</v>
      </c>
      <c r="G202" s="37">
        <v>0.8915437238747644</v>
      </c>
      <c r="H202" s="119">
        <v>0.647081672543411</v>
      </c>
      <c r="I202" s="37">
        <v>0.8915437238747644</v>
      </c>
      <c r="J202" s="37">
        <v>8.34075</v>
      </c>
      <c r="K202" s="37">
        <v>0.948</v>
      </c>
      <c r="L202" s="119">
        <v>1.24865</v>
      </c>
      <c r="M202" s="14"/>
      <c r="N202" s="37"/>
      <c r="O202" s="112"/>
    </row>
    <row r="203" spans="1:15" ht="12.75">
      <c r="A203" s="122"/>
      <c r="B203" s="43" t="s">
        <v>94</v>
      </c>
      <c r="C203" s="37">
        <v>0.9310987045339365</v>
      </c>
      <c r="D203" s="118">
        <v>119.925</v>
      </c>
      <c r="E203" s="37">
        <v>0.9310987045339365</v>
      </c>
      <c r="F203" s="37">
        <v>0.9310987045339365</v>
      </c>
      <c r="G203" s="37">
        <v>0.9310987045339365</v>
      </c>
      <c r="H203" s="119">
        <v>0.6736274962283326</v>
      </c>
      <c r="I203" s="37">
        <v>0.9310987045339365</v>
      </c>
      <c r="J203" s="37">
        <v>8.62405</v>
      </c>
      <c r="K203" s="37">
        <v>0.9713</v>
      </c>
      <c r="L203" s="119">
        <v>1.2665</v>
      </c>
      <c r="M203" s="14"/>
      <c r="N203" s="37"/>
      <c r="O203" s="112"/>
    </row>
    <row r="204" spans="1:15" ht="12.75">
      <c r="A204" s="122"/>
      <c r="B204" s="43" t="s">
        <v>95</v>
      </c>
      <c r="C204" s="37">
        <v>0.8924189174238177</v>
      </c>
      <c r="D204" s="118">
        <v>119.67</v>
      </c>
      <c r="E204" s="37">
        <v>0.8924189174238177</v>
      </c>
      <c r="F204" s="37">
        <v>0.8924189174238177</v>
      </c>
      <c r="G204" s="37">
        <v>0.8924189174238177</v>
      </c>
      <c r="H204" s="119">
        <v>0.6507239475940152</v>
      </c>
      <c r="I204" s="37">
        <v>0.8924189174238177</v>
      </c>
      <c r="J204" s="37">
        <v>8.350349999999999</v>
      </c>
      <c r="K204" s="37">
        <v>0.9369000000000001</v>
      </c>
      <c r="L204" s="119">
        <v>1.2112500000000002</v>
      </c>
      <c r="M204" s="14"/>
      <c r="N204" s="37"/>
      <c r="O204" s="112"/>
    </row>
    <row r="205" spans="1:15" ht="12.75">
      <c r="A205" s="122"/>
      <c r="B205" s="43" t="s">
        <v>96</v>
      </c>
      <c r="C205" s="37">
        <v>0.912117497805502</v>
      </c>
      <c r="D205" s="118">
        <v>124.095</v>
      </c>
      <c r="E205" s="37">
        <v>0.912117497805502</v>
      </c>
      <c r="F205" s="37">
        <v>0.912117497805502</v>
      </c>
      <c r="G205" s="37">
        <v>0.912117497805502</v>
      </c>
      <c r="H205" s="119">
        <v>0.6553294844792064</v>
      </c>
      <c r="I205" s="37">
        <v>0.912117497805502</v>
      </c>
      <c r="J205" s="37">
        <v>8.543949999999999</v>
      </c>
      <c r="K205" s="37">
        <v>0.9433499999999999</v>
      </c>
      <c r="L205" s="119">
        <v>1.24825</v>
      </c>
      <c r="M205" s="14"/>
      <c r="N205" s="37"/>
      <c r="O205" s="112"/>
    </row>
    <row r="206" spans="1:15" ht="12.75">
      <c r="A206" s="122"/>
      <c r="B206" s="43" t="s">
        <v>97</v>
      </c>
      <c r="C206" s="37">
        <v>0.8975049435066874</v>
      </c>
      <c r="D206" s="118">
        <v>122.365</v>
      </c>
      <c r="E206" s="37">
        <v>0.8975049435066874</v>
      </c>
      <c r="F206" s="37">
        <v>0.8975049435066874</v>
      </c>
      <c r="G206" s="37">
        <v>0.8975049435066874</v>
      </c>
      <c r="H206" s="119">
        <v>0.6358491868583755</v>
      </c>
      <c r="I206" s="37">
        <v>0.8975049435066874</v>
      </c>
      <c r="J206" s="37">
        <v>8.2975</v>
      </c>
      <c r="K206" s="37">
        <v>0.93455</v>
      </c>
      <c r="L206" s="119">
        <v>1.24845</v>
      </c>
      <c r="M206" s="14"/>
      <c r="N206" s="37"/>
      <c r="O206" s="112"/>
    </row>
    <row r="207" spans="1:15" ht="12.75">
      <c r="A207" s="122"/>
      <c r="B207" s="43" t="s">
        <v>98</v>
      </c>
      <c r="C207" s="37">
        <v>0.9051002565345028</v>
      </c>
      <c r="D207" s="118">
        <v>123.895</v>
      </c>
      <c r="E207" s="37">
        <v>0.9051002565345028</v>
      </c>
      <c r="F207" s="37">
        <v>0.9051002565345028</v>
      </c>
      <c r="G207" s="37">
        <v>0.9051002565345028</v>
      </c>
      <c r="H207" s="119">
        <v>0.6408202604460262</v>
      </c>
      <c r="I207" s="37">
        <v>0.9051002565345028</v>
      </c>
      <c r="J207" s="37">
        <v>8.5754</v>
      </c>
      <c r="K207" s="37">
        <v>0.9611000000000001</v>
      </c>
      <c r="L207" s="119">
        <v>1.3009499999999998</v>
      </c>
      <c r="M207" s="14"/>
      <c r="N207" s="37"/>
      <c r="O207" s="112"/>
    </row>
    <row r="208" spans="1:15" ht="12.75">
      <c r="A208" s="122"/>
      <c r="B208" s="43" t="s">
        <v>99</v>
      </c>
      <c r="C208" s="37">
        <v>0.8924587308923032</v>
      </c>
      <c r="D208" s="118">
        <v>121.185</v>
      </c>
      <c r="E208" s="37">
        <v>0.8924587308923032</v>
      </c>
      <c r="F208" s="37">
        <v>0.8924587308923032</v>
      </c>
      <c r="G208" s="37">
        <v>0.8924587308923032</v>
      </c>
      <c r="H208" s="119">
        <v>0.6501950695124479</v>
      </c>
      <c r="I208" s="37">
        <v>0.8924587308923032</v>
      </c>
      <c r="J208" s="37">
        <v>8.48525</v>
      </c>
      <c r="K208" s="37">
        <v>0.96705</v>
      </c>
      <c r="L208" s="119">
        <v>1.3305</v>
      </c>
      <c r="M208" s="14"/>
      <c r="N208" s="37"/>
      <c r="O208" s="112"/>
    </row>
    <row r="209" spans="1:15" ht="12.75">
      <c r="A209" s="122"/>
      <c r="B209" s="43" t="s">
        <v>100</v>
      </c>
      <c r="C209" s="37">
        <v>0.8958566791109353</v>
      </c>
      <c r="D209" s="118">
        <v>119.765</v>
      </c>
      <c r="E209" s="37">
        <v>0.8958566791109353</v>
      </c>
      <c r="F209" s="37">
        <v>0.8958566791109353</v>
      </c>
      <c r="G209" s="37">
        <v>0.8958566791109353</v>
      </c>
      <c r="H209" s="119">
        <v>0.6601749643435786</v>
      </c>
      <c r="I209" s="37">
        <v>0.8958566791109353</v>
      </c>
      <c r="J209" s="37">
        <v>8.387049999999999</v>
      </c>
      <c r="K209" s="37">
        <v>0.9771000000000001</v>
      </c>
      <c r="L209" s="119">
        <v>1.3407</v>
      </c>
      <c r="M209" s="14"/>
      <c r="N209" s="37"/>
      <c r="O209" s="112"/>
    </row>
    <row r="210" spans="1:15" ht="12.75">
      <c r="A210" s="122"/>
      <c r="B210" s="43" t="s">
        <v>101</v>
      </c>
      <c r="C210" s="37">
        <v>0.9052641274963293</v>
      </c>
      <c r="D210" s="118">
        <v>120.675</v>
      </c>
      <c r="E210" s="37">
        <v>0.9052641274963293</v>
      </c>
      <c r="F210" s="37">
        <v>0.9052641274963293</v>
      </c>
      <c r="G210" s="37">
        <v>0.9052641274963293</v>
      </c>
      <c r="H210" s="119">
        <v>0.6475006583594172</v>
      </c>
      <c r="I210" s="37">
        <v>0.9052641274963293</v>
      </c>
      <c r="J210" s="37">
        <v>8.49095</v>
      </c>
      <c r="K210" s="37">
        <v>0.98575</v>
      </c>
      <c r="L210" s="119">
        <v>1.30835</v>
      </c>
      <c r="M210" s="14"/>
      <c r="N210" s="37"/>
      <c r="O210" s="112"/>
    </row>
    <row r="211" spans="1:15" ht="12.75">
      <c r="A211" s="122"/>
      <c r="B211" s="43" t="s">
        <v>102</v>
      </c>
      <c r="C211" s="37">
        <v>0.9452710912662856</v>
      </c>
      <c r="D211" s="118">
        <v>123.0325</v>
      </c>
      <c r="E211" s="37">
        <v>0.9452710912662856</v>
      </c>
      <c r="F211" s="37">
        <v>0.9452710912662856</v>
      </c>
      <c r="G211" s="37">
        <v>0.9452710912662856</v>
      </c>
      <c r="H211" s="119">
        <v>0.6642090937550624</v>
      </c>
      <c r="I211" s="37">
        <v>0.9452710912662856</v>
      </c>
      <c r="J211" s="37">
        <v>8.72605</v>
      </c>
      <c r="K211" s="37">
        <v>1.0291000000000001</v>
      </c>
      <c r="L211" s="119">
        <v>1.3342</v>
      </c>
      <c r="M211" s="14"/>
      <c r="N211" s="37"/>
      <c r="O211" s="112"/>
    </row>
    <row r="212" spans="1:15" ht="12.75">
      <c r="A212" s="122"/>
      <c r="B212" s="43" t="s">
        <v>91</v>
      </c>
      <c r="C212" s="37">
        <v>0.9205560236345705</v>
      </c>
      <c r="D212" s="118">
        <v>120.295</v>
      </c>
      <c r="E212" s="37">
        <v>0.9205560236345705</v>
      </c>
      <c r="F212" s="37">
        <v>0.9205560236345705</v>
      </c>
      <c r="G212" s="37">
        <v>0.9205560236345705</v>
      </c>
      <c r="H212" s="119">
        <v>0.6784720933665614</v>
      </c>
      <c r="I212" s="37">
        <v>0.9205560236345705</v>
      </c>
      <c r="J212" s="37">
        <v>8.4306</v>
      </c>
      <c r="K212" s="37">
        <v>1.001</v>
      </c>
      <c r="L212" s="119">
        <v>1.3891</v>
      </c>
      <c r="M212" s="14"/>
      <c r="N212" s="37"/>
      <c r="O212" s="112"/>
    </row>
    <row r="213" spans="1:15" ht="12.75">
      <c r="A213" s="122"/>
      <c r="B213" s="43"/>
      <c r="C213" s="37"/>
      <c r="D213" s="118"/>
      <c r="E213" s="37"/>
      <c r="F213" s="37"/>
      <c r="G213" s="37"/>
      <c r="H213" s="119"/>
      <c r="I213" s="37"/>
      <c r="J213" s="37"/>
      <c r="K213" s="37"/>
      <c r="L213" s="119"/>
      <c r="M213" s="14"/>
      <c r="N213" s="37"/>
      <c r="O213" s="112"/>
    </row>
    <row r="214" spans="1:15" ht="12.75">
      <c r="A214" s="122">
        <v>2016</v>
      </c>
      <c r="B214" s="43" t="s">
        <v>92</v>
      </c>
      <c r="C214" s="37">
        <v>0.924171728863824</v>
      </c>
      <c r="D214" s="118">
        <v>121.065</v>
      </c>
      <c r="E214" s="37">
        <v>0.924171728863824</v>
      </c>
      <c r="F214" s="37">
        <v>0.924171728863824</v>
      </c>
      <c r="G214" s="37">
        <v>0.924171728863824</v>
      </c>
      <c r="H214" s="119">
        <v>0.7049700527876706</v>
      </c>
      <c r="I214" s="37">
        <v>0.924171728863824</v>
      </c>
      <c r="J214" s="37">
        <v>8.574950000000001</v>
      </c>
      <c r="K214" s="37">
        <v>1.0246499999999998</v>
      </c>
      <c r="L214" s="119">
        <v>1.40725</v>
      </c>
      <c r="M214" s="14"/>
      <c r="N214" s="37"/>
      <c r="O214" s="112"/>
    </row>
    <row r="215" spans="1:15" ht="12.75">
      <c r="A215" s="122"/>
      <c r="B215" s="43" t="s">
        <v>93</v>
      </c>
      <c r="C215" s="37">
        <v>0.9203442262742195</v>
      </c>
      <c r="D215" s="118">
        <v>112.875</v>
      </c>
      <c r="E215" s="37">
        <v>0.9203442262742195</v>
      </c>
      <c r="F215" s="37">
        <v>0.9203442262742195</v>
      </c>
      <c r="G215" s="37">
        <v>0.9203442262742195</v>
      </c>
      <c r="H215" s="119">
        <v>0.7175660308524971</v>
      </c>
      <c r="I215" s="37">
        <v>0.9203442262742195</v>
      </c>
      <c r="J215" s="37">
        <v>8.588899999999999</v>
      </c>
      <c r="K215" s="37">
        <v>0.996</v>
      </c>
      <c r="L215" s="119">
        <v>1.3546</v>
      </c>
      <c r="M215" s="14"/>
      <c r="N215" s="37"/>
      <c r="O215" s="112"/>
    </row>
    <row r="216" spans="1:15" ht="12.75">
      <c r="A216" s="122"/>
      <c r="B216" s="43" t="s">
        <v>94</v>
      </c>
      <c r="C216" s="37">
        <v>0.8775393947845167</v>
      </c>
      <c r="D216" s="118">
        <v>112.395</v>
      </c>
      <c r="E216" s="37">
        <v>0.8775393947845167</v>
      </c>
      <c r="F216" s="37">
        <v>0.8775393947845167</v>
      </c>
      <c r="G216" s="37">
        <v>0.8775393947845167</v>
      </c>
      <c r="H216" s="119">
        <v>0.6957489872418186</v>
      </c>
      <c r="I216" s="37">
        <v>0.8775393947845167</v>
      </c>
      <c r="J216" s="37">
        <v>8.1067</v>
      </c>
      <c r="K216" s="37">
        <v>0.95765</v>
      </c>
      <c r="L216" s="119">
        <v>1.29345</v>
      </c>
      <c r="M216" s="14"/>
      <c r="N216" s="37"/>
      <c r="O216" s="112"/>
    </row>
    <row r="217" spans="1:15" ht="12.75">
      <c r="A217" s="122"/>
      <c r="B217" s="43" t="s">
        <v>95</v>
      </c>
      <c r="C217" s="37">
        <v>0.8730955752841115</v>
      </c>
      <c r="D217" s="118">
        <v>106.995</v>
      </c>
      <c r="E217" s="37">
        <v>0.8730955752841115</v>
      </c>
      <c r="F217" s="37">
        <v>0.8730955752841115</v>
      </c>
      <c r="G217" s="37">
        <v>0.8730955752841115</v>
      </c>
      <c r="H217" s="119">
        <v>0.6826404659976244</v>
      </c>
      <c r="I217" s="37">
        <v>0.8730955752841115</v>
      </c>
      <c r="J217" s="37">
        <v>8.02245</v>
      </c>
      <c r="K217" s="37">
        <v>0.9585</v>
      </c>
      <c r="L217" s="119">
        <v>1.2526</v>
      </c>
      <c r="M217" s="14"/>
      <c r="N217" s="37"/>
      <c r="O217" s="112"/>
    </row>
    <row r="218" spans="1:15" ht="12.75">
      <c r="A218" s="122"/>
      <c r="B218" s="43" t="s">
        <v>96</v>
      </c>
      <c r="C218" s="37">
        <v>0.8982708449629788</v>
      </c>
      <c r="D218" s="118">
        <v>110.905</v>
      </c>
      <c r="E218" s="37">
        <v>0.8982708449629788</v>
      </c>
      <c r="F218" s="37">
        <v>0.8982708449629788</v>
      </c>
      <c r="G218" s="37">
        <v>0.8982708449629788</v>
      </c>
      <c r="H218" s="119">
        <v>0.6870491369848577</v>
      </c>
      <c r="I218" s="37">
        <v>0.8982708449629788</v>
      </c>
      <c r="J218" s="37">
        <v>8.35325</v>
      </c>
      <c r="K218" s="37">
        <v>0.9942</v>
      </c>
      <c r="L218" s="119">
        <v>1.3081</v>
      </c>
      <c r="M218" s="14"/>
      <c r="N218" s="37"/>
      <c r="O218" s="112"/>
    </row>
    <row r="219" spans="1:15" ht="12.75">
      <c r="A219" s="122"/>
      <c r="B219" s="43" t="s">
        <v>97</v>
      </c>
      <c r="C219" s="37">
        <v>0.9001305353348816</v>
      </c>
      <c r="D219" s="118">
        <v>102.59</v>
      </c>
      <c r="E219" s="37">
        <v>0.9001305353348816</v>
      </c>
      <c r="F219" s="37">
        <v>0.9001305353348816</v>
      </c>
      <c r="G219" s="37">
        <v>0.9001305353348816</v>
      </c>
      <c r="H219" s="119">
        <v>0.7480550735962412</v>
      </c>
      <c r="I219" s="37">
        <v>0.9001305353348816</v>
      </c>
      <c r="J219" s="37">
        <v>8.4727</v>
      </c>
      <c r="K219" s="37">
        <v>0.9742</v>
      </c>
      <c r="L219" s="119">
        <v>1.2987</v>
      </c>
      <c r="M219" s="14"/>
      <c r="N219" s="37"/>
      <c r="O219" s="112"/>
    </row>
    <row r="220" spans="1:15" ht="12.75">
      <c r="A220" s="122"/>
      <c r="B220" s="43" t="s">
        <v>98</v>
      </c>
      <c r="C220" s="37">
        <v>0.8942544314715375</v>
      </c>
      <c r="D220" s="118">
        <v>102.485</v>
      </c>
      <c r="E220" s="37">
        <v>0.8942544314715375</v>
      </c>
      <c r="F220" s="37">
        <v>0.8942544314715375</v>
      </c>
      <c r="G220" s="37">
        <v>0.8942544314715375</v>
      </c>
      <c r="H220" s="119">
        <v>0.7531822118636268</v>
      </c>
      <c r="I220" s="37">
        <v>0.8942544314715375</v>
      </c>
      <c r="J220" s="37">
        <v>8.5334</v>
      </c>
      <c r="K220" s="37">
        <v>0.96645</v>
      </c>
      <c r="L220" s="119">
        <v>1.3040500000000002</v>
      </c>
      <c r="M220" s="14"/>
      <c r="N220" s="37"/>
      <c r="O220" s="112"/>
    </row>
    <row r="221" spans="1:15" ht="12.75">
      <c r="A221" s="122"/>
      <c r="B221" s="43" t="s">
        <v>99</v>
      </c>
      <c r="C221" s="37">
        <v>0.8978675808204166</v>
      </c>
      <c r="D221" s="118">
        <v>103.435</v>
      </c>
      <c r="E221" s="37">
        <v>0.8978675808204166</v>
      </c>
      <c r="F221" s="37">
        <v>0.8978675808204166</v>
      </c>
      <c r="G221" s="37">
        <v>0.8978675808204166</v>
      </c>
      <c r="H221" s="119">
        <v>0.7635336514616667</v>
      </c>
      <c r="I221" s="37">
        <v>0.8978675808204166</v>
      </c>
      <c r="J221" s="37">
        <v>8.5759</v>
      </c>
      <c r="K221" s="37">
        <v>0.98255</v>
      </c>
      <c r="L221" s="119">
        <v>1.3120500000000002</v>
      </c>
      <c r="M221" s="14"/>
      <c r="N221" s="37"/>
      <c r="O221" s="112"/>
    </row>
    <row r="222" spans="1:15" ht="12.75">
      <c r="A222" s="122"/>
      <c r="B222" s="43" t="s">
        <v>100</v>
      </c>
      <c r="C222" s="37">
        <v>0.8898380565208379</v>
      </c>
      <c r="D222" s="118">
        <v>101.265</v>
      </c>
      <c r="E222" s="37">
        <v>0.8898380565208379</v>
      </c>
      <c r="F222" s="37">
        <v>0.8898380565208379</v>
      </c>
      <c r="G222" s="37">
        <v>0.8898380565208379</v>
      </c>
      <c r="H222" s="119">
        <v>0.7698229589723595</v>
      </c>
      <c r="I222" s="37">
        <v>0.8898380565208379</v>
      </c>
      <c r="J222" s="37">
        <v>8.5674</v>
      </c>
      <c r="K222" s="37">
        <v>0.9694</v>
      </c>
      <c r="L222" s="119">
        <v>1.31425</v>
      </c>
      <c r="M222" s="14"/>
      <c r="N222" s="37"/>
      <c r="O222" s="112"/>
    </row>
    <row r="223" spans="1:15" ht="12.75">
      <c r="A223" s="122"/>
      <c r="B223" s="43" t="s">
        <v>101</v>
      </c>
      <c r="C223" s="37">
        <v>0.912242299144189</v>
      </c>
      <c r="D223" s="118">
        <v>105.085</v>
      </c>
      <c r="E223" s="37">
        <v>0.912242299144189</v>
      </c>
      <c r="F223" s="37">
        <v>0.912242299144189</v>
      </c>
      <c r="G223" s="37">
        <v>0.912242299144189</v>
      </c>
      <c r="H223" s="119">
        <v>0.8190679227085673</v>
      </c>
      <c r="I223" s="37">
        <v>0.912242299144189</v>
      </c>
      <c r="J223" s="37">
        <v>9.0215</v>
      </c>
      <c r="K223" s="37">
        <v>0.9889</v>
      </c>
      <c r="L223" s="119">
        <v>1.3402500000000002</v>
      </c>
      <c r="M223" s="14"/>
      <c r="N223" s="37"/>
      <c r="O223" s="112"/>
    </row>
    <row r="224" spans="1:15" ht="12.75">
      <c r="A224" s="122"/>
      <c r="B224" s="43"/>
      <c r="C224" s="37"/>
      <c r="D224" s="118"/>
      <c r="E224" s="37"/>
      <c r="F224" s="37"/>
      <c r="G224" s="37"/>
      <c r="H224" s="119"/>
      <c r="I224" s="37"/>
      <c r="J224" s="37"/>
      <c r="K224" s="37"/>
      <c r="L224" s="119"/>
      <c r="M224" s="14"/>
      <c r="N224" s="37"/>
      <c r="O224" s="112"/>
    </row>
    <row r="225" spans="1:13" ht="11.25" customHeight="1">
      <c r="A225" s="41"/>
      <c r="B225" s="42"/>
      <c r="C225" s="42" t="s">
        <v>16</v>
      </c>
      <c r="D225" s="42"/>
      <c r="E225" s="42" t="s">
        <v>16</v>
      </c>
      <c r="F225" s="42" t="s">
        <v>16</v>
      </c>
      <c r="G225" s="42" t="s">
        <v>16</v>
      </c>
      <c r="H225" s="42"/>
      <c r="I225" s="42" t="s">
        <v>16</v>
      </c>
      <c r="J225" s="42"/>
      <c r="K225" s="42"/>
      <c r="L225" s="42"/>
      <c r="M225" s="14"/>
    </row>
    <row r="226" spans="1:12" ht="12.75">
      <c r="A226" s="1"/>
      <c r="B226" s="1"/>
      <c r="C226" s="1"/>
      <c r="D226" s="1"/>
      <c r="E226" s="1"/>
      <c r="F226" s="1"/>
      <c r="G226" s="1"/>
      <c r="H226" s="1"/>
      <c r="L226" s="9" t="s">
        <v>16</v>
      </c>
    </row>
    <row r="230" ht="12.75">
      <c r="B230" s="29" t="s">
        <v>16</v>
      </c>
    </row>
  </sheetData>
  <sheetProtection/>
  <mergeCells count="1">
    <mergeCell ref="A5:B5"/>
  </mergeCells>
  <printOptions horizontalCentered="1"/>
  <pageMargins left="0.3937007874015748" right="0.3937007874015748" top="0.7874015748031497" bottom="0.7874015748031497" header="0.31496062992125984" footer="0.31496062992125984"/>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36"/>
  <sheetViews>
    <sheetView zoomScalePageLayoutView="0" workbookViewId="0" topLeftCell="A1">
      <pane xSplit="2" ySplit="6" topLeftCell="C189" activePane="bottomRight" state="frozen"/>
      <selection pane="topLeft" activeCell="A1" sqref="A1"/>
      <selection pane="topRight" activeCell="C1" sqref="C1"/>
      <selection pane="bottomLeft" activeCell="A7" sqref="A7"/>
      <selection pane="bottomRight" activeCell="B220" sqref="B220"/>
    </sheetView>
  </sheetViews>
  <sheetFormatPr defaultColWidth="11.5546875" defaultRowHeight="15"/>
  <cols>
    <col min="1" max="1" width="4.77734375" style="9" customWidth="1"/>
    <col min="2" max="2" width="3.88671875" style="9" customWidth="1"/>
    <col min="3" max="3" width="5.77734375" style="9" bestFit="1" customWidth="1"/>
    <col min="4" max="4" width="8.5546875" style="9" bestFit="1" customWidth="1"/>
    <col min="5" max="5" width="8.77734375" style="9" bestFit="1" customWidth="1"/>
    <col min="6" max="6" width="6.6640625" style="9" customWidth="1"/>
    <col min="7" max="7" width="6.21484375" style="9" customWidth="1"/>
    <col min="8" max="8" width="8.99609375" style="9" bestFit="1" customWidth="1"/>
    <col min="9" max="9" width="7.5546875" style="9" bestFit="1" customWidth="1"/>
    <col min="10" max="16384" width="11.5546875" style="9" customWidth="1"/>
  </cols>
  <sheetData>
    <row r="1" spans="1:9" s="5" customFormat="1" ht="15">
      <c r="A1" s="107" t="s">
        <v>90</v>
      </c>
      <c r="B1" s="4"/>
      <c r="C1" s="4"/>
      <c r="D1" s="4"/>
      <c r="E1" s="4"/>
      <c r="F1" s="4"/>
      <c r="G1" s="4"/>
      <c r="H1" s="4"/>
      <c r="I1" s="4"/>
    </row>
    <row r="3" spans="1:9" ht="12.75">
      <c r="A3" s="11"/>
      <c r="B3" s="12"/>
      <c r="C3" s="12"/>
      <c r="D3" s="12"/>
      <c r="E3" s="12"/>
      <c r="F3" s="12"/>
      <c r="G3" s="12"/>
      <c r="H3" s="12"/>
      <c r="I3" s="13"/>
    </row>
    <row r="4" spans="1:9" ht="12.75">
      <c r="A4" s="18" t="s">
        <v>37</v>
      </c>
      <c r="B4" s="19"/>
      <c r="C4" s="15" t="s">
        <v>44</v>
      </c>
      <c r="D4" s="15" t="s">
        <v>45</v>
      </c>
      <c r="E4" s="15" t="s">
        <v>46</v>
      </c>
      <c r="F4" s="15" t="s">
        <v>47</v>
      </c>
      <c r="G4" s="15" t="s">
        <v>48</v>
      </c>
      <c r="H4" s="15" t="s">
        <v>49</v>
      </c>
      <c r="I4" s="30" t="s">
        <v>50</v>
      </c>
    </row>
    <row r="5" spans="1:9" ht="12.75">
      <c r="A5" s="20"/>
      <c r="B5" s="21"/>
      <c r="C5" s="15" t="s">
        <v>51</v>
      </c>
      <c r="D5" s="15" t="s">
        <v>52</v>
      </c>
      <c r="E5" s="15" t="s">
        <v>53</v>
      </c>
      <c r="F5" s="15" t="s">
        <v>54</v>
      </c>
      <c r="G5" s="15" t="s">
        <v>51</v>
      </c>
      <c r="H5" s="15" t="s">
        <v>55</v>
      </c>
      <c r="I5" s="30" t="s">
        <v>51</v>
      </c>
    </row>
    <row r="6" spans="1:9" ht="12.75">
      <c r="A6" s="20"/>
      <c r="B6" s="22"/>
      <c r="C6" s="16"/>
      <c r="D6" s="21"/>
      <c r="E6" s="21"/>
      <c r="F6" s="21"/>
      <c r="G6" s="21"/>
      <c r="H6" s="21"/>
      <c r="I6" s="23"/>
    </row>
    <row r="7" spans="1:9" ht="12.75">
      <c r="A7" s="31"/>
      <c r="B7" s="32"/>
      <c r="C7" s="33"/>
      <c r="D7" s="33"/>
      <c r="E7" s="33"/>
      <c r="F7" s="33"/>
      <c r="G7" s="33"/>
      <c r="H7" s="33"/>
      <c r="I7" s="34"/>
    </row>
    <row r="8" spans="1:10" ht="12.75">
      <c r="A8" s="27">
        <v>1998</v>
      </c>
      <c r="B8" s="28"/>
      <c r="C8" s="37">
        <v>9.9375</v>
      </c>
      <c r="D8" s="54">
        <v>564.5</v>
      </c>
      <c r="E8" s="59">
        <v>6825</v>
      </c>
      <c r="F8" s="37">
        <v>1.2079499999999999</v>
      </c>
      <c r="G8" s="37">
        <v>473</v>
      </c>
      <c r="H8" s="54">
        <v>3154.5</v>
      </c>
      <c r="I8" s="38">
        <v>0.9999</v>
      </c>
      <c r="J8" s="112"/>
    </row>
    <row r="9" spans="1:9" ht="12.75">
      <c r="A9" s="27">
        <v>1999</v>
      </c>
      <c r="B9" s="28"/>
      <c r="C9" s="37">
        <v>9.5225</v>
      </c>
      <c r="D9" s="54">
        <v>647.75</v>
      </c>
      <c r="E9" s="59">
        <v>20243</v>
      </c>
      <c r="F9" s="37">
        <v>1.825</v>
      </c>
      <c r="G9" s="37">
        <v>528.95</v>
      </c>
      <c r="H9" s="54">
        <v>3506</v>
      </c>
      <c r="I9" s="38">
        <v>0.999805</v>
      </c>
    </row>
    <row r="10" spans="1:9" ht="12.75">
      <c r="A10" s="27">
        <v>2000</v>
      </c>
      <c r="B10" s="28"/>
      <c r="C10" s="51">
        <v>9.593</v>
      </c>
      <c r="D10" s="54">
        <v>699.5</v>
      </c>
      <c r="E10" s="59">
        <v>25000</v>
      </c>
      <c r="F10" s="51">
        <v>1.9555</v>
      </c>
      <c r="G10" s="51">
        <v>572.35</v>
      </c>
      <c r="H10" s="54">
        <v>3536.5</v>
      </c>
      <c r="I10" s="38">
        <v>0.9984</v>
      </c>
    </row>
    <row r="11" spans="1:9" ht="12.75">
      <c r="A11" s="27">
        <v>2001</v>
      </c>
      <c r="B11" s="28"/>
      <c r="C11" s="51">
        <v>9.19</v>
      </c>
      <c r="D11" s="54">
        <v>767.005</v>
      </c>
      <c r="E11" s="59">
        <v>25000</v>
      </c>
      <c r="F11" s="51">
        <v>2.3225</v>
      </c>
      <c r="G11" s="51">
        <v>660.5</v>
      </c>
      <c r="H11" s="54">
        <v>3441.5</v>
      </c>
      <c r="I11" s="38">
        <v>1</v>
      </c>
    </row>
    <row r="12" spans="1:9" ht="12.75">
      <c r="A12" s="27">
        <v>2002</v>
      </c>
      <c r="B12" s="28"/>
      <c r="C12" s="51">
        <v>10.464</v>
      </c>
      <c r="D12" s="54">
        <v>1386.755</v>
      </c>
      <c r="E12" s="59">
        <v>25000</v>
      </c>
      <c r="F12" s="51">
        <v>3.54</v>
      </c>
      <c r="G12" s="51">
        <v>720.25</v>
      </c>
      <c r="H12" s="54">
        <v>3515.5</v>
      </c>
      <c r="I12" s="38">
        <v>3.365</v>
      </c>
    </row>
    <row r="13" spans="1:9" ht="12.75">
      <c r="A13" s="27">
        <v>2003</v>
      </c>
      <c r="B13" s="28"/>
      <c r="C13" s="51">
        <v>11.203</v>
      </c>
      <c r="D13" s="54">
        <v>1598</v>
      </c>
      <c r="E13" s="59">
        <v>25000</v>
      </c>
      <c r="F13" s="51">
        <v>2.8979999999999997</v>
      </c>
      <c r="G13" s="51">
        <v>592.75</v>
      </c>
      <c r="H13" s="54">
        <v>3467.35</v>
      </c>
      <c r="I13" s="38">
        <v>2.9325</v>
      </c>
    </row>
    <row r="14" spans="1:9" ht="12.75">
      <c r="A14" s="27">
        <v>2004</v>
      </c>
      <c r="B14" s="28"/>
      <c r="C14" s="51">
        <v>11.147</v>
      </c>
      <c r="D14" s="54">
        <v>1917.6</v>
      </c>
      <c r="E14" s="59">
        <v>25000</v>
      </c>
      <c r="F14" s="51">
        <v>2.6559999999999997</v>
      </c>
      <c r="G14" s="51">
        <v>555.75</v>
      </c>
      <c r="H14" s="54">
        <v>3279</v>
      </c>
      <c r="I14" s="38">
        <v>2.9725</v>
      </c>
    </row>
    <row r="15" spans="1:9" ht="12.75">
      <c r="A15" s="27">
        <v>2005</v>
      </c>
      <c r="B15" s="28"/>
      <c r="C15" s="51">
        <v>10.637649999999999</v>
      </c>
      <c r="D15" s="54">
        <v>2147.3</v>
      </c>
      <c r="E15" s="59">
        <v>25000</v>
      </c>
      <c r="F15" s="51">
        <v>2.3355</v>
      </c>
      <c r="G15" s="51">
        <v>512.05</v>
      </c>
      <c r="H15" s="54">
        <v>3430.5</v>
      </c>
      <c r="I15" s="38">
        <v>3.0275</v>
      </c>
    </row>
    <row r="16" spans="1:9" ht="12.75">
      <c r="A16" s="27">
        <v>2006</v>
      </c>
      <c r="B16" s="28"/>
      <c r="C16" s="51">
        <v>10.8269</v>
      </c>
      <c r="D16" s="54">
        <v>2147.3</v>
      </c>
      <c r="E16" s="59">
        <v>25000</v>
      </c>
      <c r="F16" s="51">
        <v>2.135</v>
      </c>
      <c r="G16" s="51">
        <v>532.25</v>
      </c>
      <c r="H16" s="54">
        <v>3193</v>
      </c>
      <c r="I16" s="38">
        <v>3.06625</v>
      </c>
    </row>
    <row r="17" spans="1:10" ht="12.75">
      <c r="A17" s="27">
        <v>2007</v>
      </c>
      <c r="B17" s="28"/>
      <c r="C17" s="108">
        <v>10.914299999999999</v>
      </c>
      <c r="D17" s="54">
        <v>2147.3</v>
      </c>
      <c r="E17" s="59">
        <v>25000</v>
      </c>
      <c r="F17" s="51">
        <v>1.78</v>
      </c>
      <c r="G17" s="54">
        <v>497.95</v>
      </c>
      <c r="H17" s="54">
        <v>2996</v>
      </c>
      <c r="I17" s="114">
        <v>3.15</v>
      </c>
      <c r="J17" s="1"/>
    </row>
    <row r="18" spans="1:10" ht="12.75">
      <c r="A18" s="27">
        <v>2008</v>
      </c>
      <c r="B18" s="28"/>
      <c r="C18" s="108">
        <v>13.8485</v>
      </c>
      <c r="D18" s="54">
        <v>2147.3</v>
      </c>
      <c r="E18" s="59">
        <v>25000</v>
      </c>
      <c r="F18" s="51">
        <v>2.332</v>
      </c>
      <c r="G18" s="54">
        <v>637.25</v>
      </c>
      <c r="H18" s="54">
        <v>3139.5</v>
      </c>
      <c r="I18" s="114">
        <v>3.4532499999999997</v>
      </c>
      <c r="J18" s="1"/>
    </row>
    <row r="19" spans="1:10" ht="12.75">
      <c r="A19" s="27">
        <v>2009</v>
      </c>
      <c r="B19" s="28"/>
      <c r="C19" s="108">
        <v>13.055399999999999</v>
      </c>
      <c r="D19" s="54">
        <v>2147.3</v>
      </c>
      <c r="E19" s="59">
        <v>25000</v>
      </c>
      <c r="F19" s="51">
        <v>1.74295</v>
      </c>
      <c r="G19" s="54">
        <v>507.25</v>
      </c>
      <c r="H19" s="54">
        <v>2889</v>
      </c>
      <c r="I19" s="114">
        <v>3.801</v>
      </c>
      <c r="J19" s="1"/>
    </row>
    <row r="20" spans="1:10" ht="12.75">
      <c r="A20" s="27">
        <v>2010</v>
      </c>
      <c r="B20" s="28"/>
      <c r="C20" s="108">
        <v>12.334</v>
      </c>
      <c r="D20" s="54">
        <v>4294.65</v>
      </c>
      <c r="E20" s="59">
        <v>25000</v>
      </c>
      <c r="F20" s="51">
        <v>1.6598</v>
      </c>
      <c r="G20" s="54">
        <v>467.95</v>
      </c>
      <c r="H20" s="54">
        <v>2806.5</v>
      </c>
      <c r="I20" s="114">
        <v>3.972</v>
      </c>
      <c r="J20" s="1"/>
    </row>
    <row r="21" spans="1:9" ht="12.75">
      <c r="A21" s="27">
        <v>2011</v>
      </c>
      <c r="B21" s="28"/>
      <c r="C21" s="51">
        <v>13.955350000000001</v>
      </c>
      <c r="D21" s="54">
        <v>4294.65</v>
      </c>
      <c r="E21" s="59">
        <v>25000</v>
      </c>
      <c r="F21" s="51">
        <v>1.86525</v>
      </c>
      <c r="G21" s="51">
        <v>519.45</v>
      </c>
      <c r="H21" s="54">
        <v>2696.5</v>
      </c>
      <c r="I21" s="38">
        <v>4.304</v>
      </c>
    </row>
    <row r="22" spans="1:9" ht="12.75">
      <c r="A22" s="27">
        <v>2012</v>
      </c>
      <c r="B22" s="28"/>
      <c r="C22" s="51">
        <v>12.986</v>
      </c>
      <c r="D22" s="54">
        <v>4294.65</v>
      </c>
      <c r="E22" s="59">
        <v>25000</v>
      </c>
      <c r="F22" s="51">
        <v>2.0475000000000003</v>
      </c>
      <c r="G22" s="51">
        <v>478.8</v>
      </c>
      <c r="H22" s="54">
        <v>2552.5</v>
      </c>
      <c r="I22" s="38">
        <v>4.916</v>
      </c>
    </row>
    <row r="23" spans="1:9" ht="12.75">
      <c r="A23" s="27">
        <v>2013</v>
      </c>
      <c r="B23" s="28"/>
      <c r="C23" s="51">
        <v>13.09715</v>
      </c>
      <c r="D23" s="54">
        <v>6292.099999999999</v>
      </c>
      <c r="E23" s="59">
        <v>25000</v>
      </c>
      <c r="F23" s="51">
        <v>2.3592500000000003</v>
      </c>
      <c r="G23" s="51">
        <v>525.45</v>
      </c>
      <c r="H23" s="54">
        <v>2796.7</v>
      </c>
      <c r="I23" s="38">
        <v>6.518000000000001</v>
      </c>
    </row>
    <row r="24" spans="1:9" ht="12.75">
      <c r="A24" s="27">
        <v>2014</v>
      </c>
      <c r="B24" s="28"/>
      <c r="C24" s="51">
        <v>14.73975</v>
      </c>
      <c r="D24" s="54">
        <v>12000</v>
      </c>
      <c r="E24" s="59">
        <v>25000</v>
      </c>
      <c r="F24" s="51">
        <v>2.6582</v>
      </c>
      <c r="G24" s="51">
        <v>606.8499999999999</v>
      </c>
      <c r="H24" s="54">
        <v>2976.5</v>
      </c>
      <c r="I24" s="38">
        <v>8.464500000000001</v>
      </c>
    </row>
    <row r="25" spans="1:9" ht="12.75">
      <c r="A25" s="27">
        <v>2015</v>
      </c>
      <c r="B25" s="28"/>
      <c r="C25" s="51">
        <v>17.271150000000002</v>
      </c>
      <c r="D25" s="54">
        <v>13500</v>
      </c>
      <c r="E25" s="59">
        <v>25000</v>
      </c>
      <c r="F25" s="51">
        <v>3.95625</v>
      </c>
      <c r="G25" s="51">
        <v>708.6</v>
      </c>
      <c r="H25" s="54">
        <v>3411.45</v>
      </c>
      <c r="I25" s="38">
        <v>12.945</v>
      </c>
    </row>
    <row r="26" spans="1:9" ht="15">
      <c r="A26" s="27"/>
      <c r="B26" s="28"/>
      <c r="C26" s="51"/>
      <c r="D26" s="54"/>
      <c r="E26" s="59"/>
      <c r="F26" s="51"/>
      <c r="G26" s="51"/>
      <c r="H26" s="110"/>
      <c r="I26" s="38"/>
    </row>
    <row r="27" spans="1:12" ht="12.75">
      <c r="A27" s="27">
        <v>2001</v>
      </c>
      <c r="B27" s="43" t="s">
        <v>102</v>
      </c>
      <c r="C27" s="51">
        <v>9.257</v>
      </c>
      <c r="D27" s="54">
        <v>746.9</v>
      </c>
      <c r="E27" s="59">
        <v>25000</v>
      </c>
      <c r="F27" s="51">
        <v>2.5305</v>
      </c>
      <c r="G27" s="35">
        <v>686.65</v>
      </c>
      <c r="H27" s="111">
        <v>3434.75</v>
      </c>
      <c r="I27" s="38">
        <v>0.9975499999999999</v>
      </c>
      <c r="L27" s="9" t="s">
        <v>16</v>
      </c>
    </row>
    <row r="28" spans="1:9" ht="12.75">
      <c r="A28" s="27"/>
      <c r="B28" s="43" t="s">
        <v>91</v>
      </c>
      <c r="C28" s="51">
        <v>9.19</v>
      </c>
      <c r="D28" s="54">
        <v>767.005</v>
      </c>
      <c r="E28" s="59">
        <v>25000</v>
      </c>
      <c r="F28" s="51">
        <v>2.3225</v>
      </c>
      <c r="G28" s="35">
        <v>660.5</v>
      </c>
      <c r="H28" s="111">
        <v>3441.5</v>
      </c>
      <c r="I28" s="38">
        <v>1</v>
      </c>
    </row>
    <row r="29" spans="1:9" ht="12.75">
      <c r="A29" s="27" t="s">
        <v>16</v>
      </c>
      <c r="B29" s="29"/>
      <c r="C29" s="51" t="s">
        <v>26</v>
      </c>
      <c r="D29" s="54"/>
      <c r="E29" s="59"/>
      <c r="F29" s="51"/>
      <c r="G29" s="51"/>
      <c r="H29" s="111" t="s">
        <v>26</v>
      </c>
      <c r="I29" s="38"/>
    </row>
    <row r="30" spans="1:9" ht="12.75">
      <c r="A30" s="27">
        <v>2002</v>
      </c>
      <c r="B30" s="43" t="s">
        <v>92</v>
      </c>
      <c r="C30" s="51">
        <v>9.1515</v>
      </c>
      <c r="D30" s="54">
        <v>765.5</v>
      </c>
      <c r="E30" s="59">
        <v>25000</v>
      </c>
      <c r="F30" s="51">
        <v>2.412</v>
      </c>
      <c r="G30" s="51">
        <v>678.25</v>
      </c>
      <c r="H30" s="111">
        <v>3478.5</v>
      </c>
      <c r="I30" s="38">
        <v>1.4</v>
      </c>
    </row>
    <row r="31" spans="1:9" ht="12.75">
      <c r="A31" s="27"/>
      <c r="B31" s="43" t="s">
        <v>93</v>
      </c>
      <c r="C31" s="51">
        <v>9.1345</v>
      </c>
      <c r="D31" s="54">
        <v>1015.635</v>
      </c>
      <c r="E31" s="59">
        <v>25000</v>
      </c>
      <c r="F31" s="51">
        <v>2.3819999999999997</v>
      </c>
      <c r="G31" s="51">
        <v>674.55</v>
      </c>
      <c r="H31" s="111">
        <v>3474.25</v>
      </c>
      <c r="I31" s="38">
        <v>2.15</v>
      </c>
    </row>
    <row r="32" spans="1:9" ht="12.75">
      <c r="A32" s="27"/>
      <c r="B32" s="43" t="s">
        <v>94</v>
      </c>
      <c r="C32" s="51">
        <v>9.0455</v>
      </c>
      <c r="D32" s="54">
        <v>885.625</v>
      </c>
      <c r="E32" s="59">
        <v>25000</v>
      </c>
      <c r="F32" s="51">
        <v>2.3305</v>
      </c>
      <c r="G32" s="51">
        <v>663.15</v>
      </c>
      <c r="H32" s="111">
        <v>3446.75</v>
      </c>
      <c r="I32" s="38">
        <v>2.975</v>
      </c>
    </row>
    <row r="33" spans="1:9" ht="12.75">
      <c r="A33" s="27"/>
      <c r="B33" s="43" t="s">
        <v>95</v>
      </c>
      <c r="C33" s="51">
        <v>9.36</v>
      </c>
      <c r="D33" s="54">
        <v>842.51</v>
      </c>
      <c r="E33" s="59">
        <v>25000</v>
      </c>
      <c r="F33" s="51">
        <v>2.3635</v>
      </c>
      <c r="G33" s="51">
        <v>646.35</v>
      </c>
      <c r="H33" s="111">
        <v>3433.5</v>
      </c>
      <c r="I33" s="38">
        <v>2.92</v>
      </c>
    </row>
    <row r="34" spans="1:9" ht="12.75">
      <c r="A34" s="27"/>
      <c r="B34" s="43" t="s">
        <v>96</v>
      </c>
      <c r="C34" s="51">
        <v>9.663</v>
      </c>
      <c r="D34" s="54">
        <v>1135.505</v>
      </c>
      <c r="E34" s="59">
        <v>25000</v>
      </c>
      <c r="F34" s="51">
        <v>2.5294999999999996</v>
      </c>
      <c r="G34" s="51">
        <v>655.95</v>
      </c>
      <c r="H34" s="111">
        <v>3458.5</v>
      </c>
      <c r="I34" s="38">
        <v>3.605</v>
      </c>
    </row>
    <row r="35" spans="1:9" ht="12.75">
      <c r="A35" s="27"/>
      <c r="B35" s="29" t="s">
        <v>97</v>
      </c>
      <c r="C35" s="51">
        <v>9.945</v>
      </c>
      <c r="D35" s="54">
        <v>1345.51</v>
      </c>
      <c r="E35" s="59">
        <v>25000</v>
      </c>
      <c r="F35" s="51">
        <v>2.8505000000000003</v>
      </c>
      <c r="G35" s="51">
        <v>688.75</v>
      </c>
      <c r="H35" s="111">
        <v>3870</v>
      </c>
      <c r="I35" s="38">
        <v>3.87</v>
      </c>
    </row>
    <row r="36" spans="1:9" ht="12.75">
      <c r="A36" s="27"/>
      <c r="B36" s="43" t="s">
        <v>98</v>
      </c>
      <c r="C36" s="51">
        <v>9.812</v>
      </c>
      <c r="D36" s="54">
        <v>1335.6</v>
      </c>
      <c r="E36" s="59">
        <v>25000</v>
      </c>
      <c r="F36" s="51">
        <v>3.5885000000000002</v>
      </c>
      <c r="G36" s="51">
        <v>704.85</v>
      </c>
      <c r="H36" s="111">
        <v>3538</v>
      </c>
      <c r="I36" s="38">
        <v>3.69</v>
      </c>
    </row>
    <row r="37" spans="1:9" ht="12.75">
      <c r="A37" s="27"/>
      <c r="B37" s="43" t="s">
        <v>99</v>
      </c>
      <c r="C37" s="51">
        <v>9.898</v>
      </c>
      <c r="D37" s="54">
        <v>1411.75</v>
      </c>
      <c r="E37" s="59">
        <v>25000</v>
      </c>
      <c r="F37" s="51">
        <v>3.034</v>
      </c>
      <c r="G37" s="51">
        <v>710.5</v>
      </c>
      <c r="H37" s="111">
        <v>3619.5</v>
      </c>
      <c r="I37" s="38">
        <v>3.625</v>
      </c>
    </row>
    <row r="38" spans="1:9" ht="12.75">
      <c r="A38" s="27"/>
      <c r="B38" s="43" t="s">
        <v>100</v>
      </c>
      <c r="C38" s="51">
        <v>10.3045</v>
      </c>
      <c r="D38" s="54">
        <v>1474.5</v>
      </c>
      <c r="E38" s="59">
        <v>25000</v>
      </c>
      <c r="F38" s="51">
        <v>3.905</v>
      </c>
      <c r="G38" s="51">
        <v>748.65</v>
      </c>
      <c r="H38" s="111">
        <v>3654.5</v>
      </c>
      <c r="I38" s="38">
        <v>3.745</v>
      </c>
    </row>
    <row r="39" spans="1:9" ht="12.75">
      <c r="A39" s="27"/>
      <c r="B39" s="43" t="s">
        <v>101</v>
      </c>
      <c r="C39" s="51">
        <v>10.151</v>
      </c>
      <c r="D39" s="54">
        <v>1426.5</v>
      </c>
      <c r="E39" s="59">
        <v>25000</v>
      </c>
      <c r="F39" s="51">
        <v>3.6310000000000002</v>
      </c>
      <c r="G39" s="51">
        <v>726.75</v>
      </c>
      <c r="H39" s="111">
        <v>3598.5</v>
      </c>
      <c r="I39" s="38">
        <v>3.525</v>
      </c>
    </row>
    <row r="40" spans="1:9" ht="12.75">
      <c r="A40" s="27"/>
      <c r="B40" s="43" t="s">
        <v>102</v>
      </c>
      <c r="C40" s="51">
        <v>10.134</v>
      </c>
      <c r="D40" s="54">
        <v>1318.75</v>
      </c>
      <c r="E40" s="59">
        <v>25000</v>
      </c>
      <c r="F40" s="51">
        <v>3.6475</v>
      </c>
      <c r="G40" s="51">
        <v>703.75</v>
      </c>
      <c r="H40" s="111">
        <v>3501.5</v>
      </c>
      <c r="I40" s="38">
        <v>3.63</v>
      </c>
    </row>
    <row r="41" spans="1:9" ht="12.75">
      <c r="A41" s="27"/>
      <c r="B41" s="29" t="s">
        <v>91</v>
      </c>
      <c r="C41" s="51">
        <v>10.464</v>
      </c>
      <c r="D41" s="54">
        <v>1386.755</v>
      </c>
      <c r="E41" s="59">
        <v>25000</v>
      </c>
      <c r="F41" s="51">
        <v>3.54</v>
      </c>
      <c r="G41" s="51">
        <v>720.25</v>
      </c>
      <c r="H41" s="111">
        <v>3515.5</v>
      </c>
      <c r="I41" s="38">
        <v>3.365</v>
      </c>
    </row>
    <row r="42" spans="1:9" ht="12.75">
      <c r="A42" s="27"/>
      <c r="B42" s="29"/>
      <c r="C42" s="51" t="s">
        <v>26</v>
      </c>
      <c r="D42" s="54"/>
      <c r="E42" s="59"/>
      <c r="F42" s="51"/>
      <c r="G42" s="51"/>
      <c r="H42" s="111" t="s">
        <v>26</v>
      </c>
      <c r="I42" s="38"/>
    </row>
    <row r="43" spans="1:9" ht="12.75">
      <c r="A43" s="27">
        <v>2003</v>
      </c>
      <c r="B43" s="43" t="s">
        <v>92</v>
      </c>
      <c r="C43" s="51">
        <v>10.8945</v>
      </c>
      <c r="D43" s="54">
        <v>1921.75</v>
      </c>
      <c r="E43" s="59">
        <v>25000</v>
      </c>
      <c r="F43" s="51">
        <v>3.53</v>
      </c>
      <c r="G43" s="51">
        <v>735.35</v>
      </c>
      <c r="H43" s="111">
        <v>3484</v>
      </c>
      <c r="I43" s="38">
        <v>3.225</v>
      </c>
    </row>
    <row r="44" spans="1:9" ht="12.75">
      <c r="A44" s="27"/>
      <c r="B44" s="43" t="s">
        <v>93</v>
      </c>
      <c r="C44" s="51">
        <v>11.04075</v>
      </c>
      <c r="D44" s="54">
        <v>1598</v>
      </c>
      <c r="E44" s="59">
        <v>25000</v>
      </c>
      <c r="F44" s="51">
        <v>3.569</v>
      </c>
      <c r="G44" s="51">
        <v>749.2</v>
      </c>
      <c r="H44" s="111">
        <v>3479.55</v>
      </c>
      <c r="I44" s="38">
        <v>3.215</v>
      </c>
    </row>
    <row r="45" spans="1:9" ht="12.75">
      <c r="A45" s="27"/>
      <c r="B45" s="43" t="s">
        <v>94</v>
      </c>
      <c r="C45" s="51">
        <v>10.809</v>
      </c>
      <c r="D45" s="54">
        <v>1598</v>
      </c>
      <c r="E45" s="59">
        <v>25000</v>
      </c>
      <c r="F45" s="51">
        <v>3.3360000000000003</v>
      </c>
      <c r="G45" s="51">
        <v>731.15</v>
      </c>
      <c r="H45" s="111">
        <v>3474.5</v>
      </c>
      <c r="I45" s="38">
        <v>2.985</v>
      </c>
    </row>
    <row r="46" spans="1:9" ht="12.75">
      <c r="A46" s="27"/>
      <c r="B46" s="43" t="s">
        <v>95</v>
      </c>
      <c r="C46" s="51">
        <v>10.292</v>
      </c>
      <c r="D46" s="54">
        <v>1598</v>
      </c>
      <c r="E46" s="59">
        <v>25000</v>
      </c>
      <c r="F46" s="51">
        <v>2.885</v>
      </c>
      <c r="G46" s="51">
        <v>704.6</v>
      </c>
      <c r="H46" s="111">
        <v>3461.5</v>
      </c>
      <c r="I46" s="38">
        <v>2.835</v>
      </c>
    </row>
    <row r="47" spans="1:9" ht="12.75">
      <c r="A47" s="27"/>
      <c r="B47" s="43" t="s">
        <v>96</v>
      </c>
      <c r="C47" s="51">
        <v>10.339</v>
      </c>
      <c r="D47" s="54">
        <v>1598</v>
      </c>
      <c r="E47" s="59">
        <v>25000</v>
      </c>
      <c r="F47" s="51">
        <v>2.9675</v>
      </c>
      <c r="G47" s="51">
        <v>713.75</v>
      </c>
      <c r="H47" s="111">
        <v>3495.65</v>
      </c>
      <c r="I47" s="38">
        <v>2.865</v>
      </c>
    </row>
    <row r="48" spans="1:9" ht="12.75">
      <c r="A48" s="27"/>
      <c r="B48" s="43" t="s">
        <v>97</v>
      </c>
      <c r="C48" s="51">
        <v>10.405</v>
      </c>
      <c r="D48" s="54">
        <v>1598</v>
      </c>
      <c r="E48" s="59">
        <v>25000</v>
      </c>
      <c r="F48" s="51">
        <v>2.8675</v>
      </c>
      <c r="G48" s="51">
        <v>696.25</v>
      </c>
      <c r="H48" s="111">
        <v>3474</v>
      </c>
      <c r="I48" s="38">
        <v>2.795</v>
      </c>
    </row>
    <row r="49" spans="1:9" ht="12.75">
      <c r="A49" s="27"/>
      <c r="B49" s="43" t="s">
        <v>98</v>
      </c>
      <c r="C49" s="51">
        <v>10.4835</v>
      </c>
      <c r="D49" s="54">
        <v>1598</v>
      </c>
      <c r="E49" s="59">
        <v>25000</v>
      </c>
      <c r="F49" s="51">
        <v>2.9615</v>
      </c>
      <c r="G49" s="51">
        <v>705.85</v>
      </c>
      <c r="H49" s="111">
        <v>3471.5</v>
      </c>
      <c r="I49" s="38">
        <v>2.945</v>
      </c>
    </row>
    <row r="50" spans="1:9" ht="12.75">
      <c r="A50" s="27"/>
      <c r="B50" s="43" t="s">
        <v>99</v>
      </c>
      <c r="C50" s="51">
        <v>11.033</v>
      </c>
      <c r="D50" s="54">
        <v>1598</v>
      </c>
      <c r="E50" s="59">
        <v>25000</v>
      </c>
      <c r="F50" s="51">
        <v>2.9610000000000003</v>
      </c>
      <c r="G50" s="51">
        <v>697.45</v>
      </c>
      <c r="H50" s="111">
        <v>3479.5</v>
      </c>
      <c r="I50" s="38">
        <v>2.945</v>
      </c>
    </row>
    <row r="51" spans="1:9" ht="12.75">
      <c r="A51" s="27"/>
      <c r="B51" s="43" t="s">
        <v>100</v>
      </c>
      <c r="C51" s="51">
        <v>11.037</v>
      </c>
      <c r="D51" s="54">
        <v>1598</v>
      </c>
      <c r="E51" s="59">
        <v>25000</v>
      </c>
      <c r="F51" s="51">
        <v>2.9275</v>
      </c>
      <c r="G51" s="51">
        <v>660.85</v>
      </c>
      <c r="H51" s="111">
        <v>3483.25</v>
      </c>
      <c r="I51" s="38">
        <v>2.9125</v>
      </c>
    </row>
    <row r="52" spans="1:9" ht="12.75">
      <c r="A52" s="27"/>
      <c r="B52" s="43" t="s">
        <v>101</v>
      </c>
      <c r="C52" s="51">
        <v>11.063</v>
      </c>
      <c r="D52" s="54">
        <v>1598</v>
      </c>
      <c r="E52" s="59">
        <v>25000</v>
      </c>
      <c r="F52" s="51">
        <v>2.8685</v>
      </c>
      <c r="G52" s="51">
        <v>626.05</v>
      </c>
      <c r="H52" s="111">
        <v>3471.05</v>
      </c>
      <c r="I52" s="38">
        <v>2.8775</v>
      </c>
    </row>
    <row r="53" spans="1:9" ht="12.75">
      <c r="A53" s="27"/>
      <c r="B53" s="43" t="s">
        <v>102</v>
      </c>
      <c r="C53" s="51">
        <v>11.41025</v>
      </c>
      <c r="D53" s="54">
        <v>1598</v>
      </c>
      <c r="E53" s="59">
        <v>25000</v>
      </c>
      <c r="F53" s="51">
        <v>2.947</v>
      </c>
      <c r="G53" s="51">
        <v>621.7</v>
      </c>
      <c r="H53" s="111">
        <v>3479.9</v>
      </c>
      <c r="I53" s="38">
        <v>2.9875</v>
      </c>
    </row>
    <row r="54" spans="1:9" ht="12.75">
      <c r="A54" s="27"/>
      <c r="B54" s="43" t="s">
        <v>91</v>
      </c>
      <c r="C54" s="51">
        <v>11.203</v>
      </c>
      <c r="D54" s="54">
        <v>1598</v>
      </c>
      <c r="E54" s="59">
        <v>25000</v>
      </c>
      <c r="F54" s="51">
        <v>2.8979999999999997</v>
      </c>
      <c r="G54" s="51">
        <v>592.75</v>
      </c>
      <c r="H54" s="111">
        <v>3467.35</v>
      </c>
      <c r="I54" s="38">
        <v>2.9325</v>
      </c>
    </row>
    <row r="55" spans="1:9" ht="12.75">
      <c r="A55" s="27"/>
      <c r="B55" s="43"/>
      <c r="C55" s="9" t="s">
        <v>26</v>
      </c>
      <c r="H55" s="111" t="s">
        <v>26</v>
      </c>
      <c r="I55" s="38"/>
    </row>
    <row r="56" spans="1:10" ht="12.75">
      <c r="A56" s="27">
        <v>2004</v>
      </c>
      <c r="B56" s="43" t="s">
        <v>92</v>
      </c>
      <c r="C56" s="51">
        <v>11.0151</v>
      </c>
      <c r="D56" s="54">
        <v>1598</v>
      </c>
      <c r="E56" s="59">
        <v>25000</v>
      </c>
      <c r="F56" s="51">
        <v>2.9204999999999997</v>
      </c>
      <c r="G56" s="51">
        <v>582.75</v>
      </c>
      <c r="H56" s="111">
        <v>3499</v>
      </c>
      <c r="I56" s="38">
        <v>2.925</v>
      </c>
      <c r="J56" s="9" t="s">
        <v>16</v>
      </c>
    </row>
    <row r="57" spans="1:9" ht="12.75">
      <c r="A57" s="27"/>
      <c r="B57" s="43" t="s">
        <v>93</v>
      </c>
      <c r="C57" s="51">
        <v>11.062</v>
      </c>
      <c r="D57" s="54">
        <v>1917.6</v>
      </c>
      <c r="E57" s="59">
        <v>25000</v>
      </c>
      <c r="F57" s="51">
        <v>2.9125</v>
      </c>
      <c r="G57" s="51">
        <v>591.75</v>
      </c>
      <c r="H57" s="111">
        <v>3472.75</v>
      </c>
      <c r="I57" s="38">
        <v>2.9225</v>
      </c>
    </row>
    <row r="58" spans="1:9" ht="12.75">
      <c r="A58" s="27"/>
      <c r="B58" s="43" t="s">
        <v>94</v>
      </c>
      <c r="C58" s="51">
        <v>11.17</v>
      </c>
      <c r="D58" s="54">
        <v>1917.6</v>
      </c>
      <c r="E58" s="59">
        <v>25000</v>
      </c>
      <c r="F58" s="51">
        <v>2.915</v>
      </c>
      <c r="G58" s="51">
        <v>616.85</v>
      </c>
      <c r="H58" s="111">
        <v>3460</v>
      </c>
      <c r="I58" s="38">
        <v>2.85375</v>
      </c>
    </row>
    <row r="59" spans="1:9" ht="12.75">
      <c r="A59" s="27"/>
      <c r="B59" s="43" t="s">
        <v>95</v>
      </c>
      <c r="C59" s="51">
        <v>11.40375</v>
      </c>
      <c r="D59" s="54">
        <v>1917.6</v>
      </c>
      <c r="E59" s="59">
        <v>25000</v>
      </c>
      <c r="F59" s="51">
        <v>2.947</v>
      </c>
      <c r="G59" s="51">
        <v>626.25</v>
      </c>
      <c r="H59" s="111">
        <v>3484</v>
      </c>
      <c r="I59" s="38">
        <v>2.85125</v>
      </c>
    </row>
    <row r="60" spans="1:9" ht="12.75">
      <c r="A60" s="27"/>
      <c r="B60" s="43" t="s">
        <v>96</v>
      </c>
      <c r="C60" s="51">
        <v>11.4115</v>
      </c>
      <c r="D60" s="54">
        <v>1917.6</v>
      </c>
      <c r="E60" s="59">
        <v>25000</v>
      </c>
      <c r="F60" s="51">
        <v>3.099</v>
      </c>
      <c r="G60" s="51">
        <v>632.25</v>
      </c>
      <c r="H60" s="111">
        <v>3487.5</v>
      </c>
      <c r="I60" s="38">
        <v>2.95625</v>
      </c>
    </row>
    <row r="61" spans="1:9" ht="12.75">
      <c r="A61" s="27"/>
      <c r="B61" s="43" t="s">
        <v>97</v>
      </c>
      <c r="C61" s="51">
        <v>11.533</v>
      </c>
      <c r="D61" s="54">
        <v>1917.6</v>
      </c>
      <c r="E61" s="59">
        <v>25000</v>
      </c>
      <c r="F61" s="51">
        <v>3.097</v>
      </c>
      <c r="G61" s="51">
        <v>636.25</v>
      </c>
      <c r="H61" s="111">
        <v>3472.5</v>
      </c>
      <c r="I61" s="38">
        <v>2.95875</v>
      </c>
    </row>
    <row r="62" spans="1:9" ht="12.75">
      <c r="A62" s="27"/>
      <c r="B62" s="43" t="s">
        <v>98</v>
      </c>
      <c r="C62" s="51">
        <v>11.477</v>
      </c>
      <c r="D62" s="54">
        <v>1917.6</v>
      </c>
      <c r="E62" s="59">
        <v>25000</v>
      </c>
      <c r="F62" s="51">
        <v>3.1625</v>
      </c>
      <c r="G62" s="51">
        <v>645</v>
      </c>
      <c r="H62" s="111">
        <v>3488.5</v>
      </c>
      <c r="I62" s="38">
        <v>2.97125</v>
      </c>
    </row>
    <row r="63" spans="1:9" ht="12.75">
      <c r="A63" s="27"/>
      <c r="B63" s="43" t="s">
        <v>99</v>
      </c>
      <c r="C63" s="51">
        <v>11.3855</v>
      </c>
      <c r="D63" s="54">
        <v>1917.6</v>
      </c>
      <c r="E63" s="59">
        <v>25000</v>
      </c>
      <c r="F63" s="51">
        <v>2.933</v>
      </c>
      <c r="G63" s="51">
        <v>624.35</v>
      </c>
      <c r="H63" s="111">
        <v>3353</v>
      </c>
      <c r="I63" s="38">
        <v>2.99625</v>
      </c>
    </row>
    <row r="64" spans="1:9" ht="12.75">
      <c r="A64" s="27"/>
      <c r="B64" s="43" t="s">
        <v>100</v>
      </c>
      <c r="C64" s="51">
        <v>11.4025</v>
      </c>
      <c r="D64" s="54">
        <v>1917.6</v>
      </c>
      <c r="E64" s="59">
        <v>25000</v>
      </c>
      <c r="F64" s="51">
        <v>2.859</v>
      </c>
      <c r="G64" s="51">
        <v>610.85</v>
      </c>
      <c r="H64" s="111">
        <v>3340.5</v>
      </c>
      <c r="I64" s="38">
        <v>2.982</v>
      </c>
    </row>
    <row r="65" spans="1:11" ht="12.75">
      <c r="A65" s="27"/>
      <c r="B65" s="43" t="s">
        <v>101</v>
      </c>
      <c r="C65" s="51">
        <v>11.53275</v>
      </c>
      <c r="D65" s="54">
        <v>1917.6</v>
      </c>
      <c r="E65" s="59">
        <v>25000</v>
      </c>
      <c r="F65" s="51">
        <v>2.856</v>
      </c>
      <c r="G65" s="51">
        <v>614.25</v>
      </c>
      <c r="H65" s="111">
        <v>3320.5</v>
      </c>
      <c r="I65" s="38">
        <v>2.98125</v>
      </c>
      <c r="K65" s="9" t="s">
        <v>16</v>
      </c>
    </row>
    <row r="66" spans="1:11" ht="12.75">
      <c r="A66" s="27"/>
      <c r="B66" s="43" t="s">
        <v>102</v>
      </c>
      <c r="C66" s="51">
        <v>11.22675</v>
      </c>
      <c r="D66" s="54">
        <v>1917.6</v>
      </c>
      <c r="E66" s="59">
        <v>25000</v>
      </c>
      <c r="F66" s="51">
        <v>2.72</v>
      </c>
      <c r="G66" s="51">
        <v>588.25</v>
      </c>
      <c r="H66" s="111">
        <v>3303.75</v>
      </c>
      <c r="I66" s="38">
        <v>2.95125</v>
      </c>
      <c r="K66" s="9" t="s">
        <v>16</v>
      </c>
    </row>
    <row r="67" spans="1:9" ht="12.75">
      <c r="A67" s="27"/>
      <c r="B67" s="43" t="s">
        <v>91</v>
      </c>
      <c r="C67" s="51">
        <v>11.147</v>
      </c>
      <c r="D67" s="54">
        <v>1917.6</v>
      </c>
      <c r="E67" s="59">
        <v>25000</v>
      </c>
      <c r="F67" s="51">
        <v>2.6559999999999997</v>
      </c>
      <c r="G67" s="51">
        <v>555.75</v>
      </c>
      <c r="H67" s="111">
        <v>3279</v>
      </c>
      <c r="I67" s="38">
        <v>2.9725</v>
      </c>
    </row>
    <row r="68" spans="1:9" ht="12.75">
      <c r="A68" s="27"/>
      <c r="B68" s="43"/>
      <c r="C68" s="51" t="s">
        <v>26</v>
      </c>
      <c r="D68" s="54"/>
      <c r="E68" s="59"/>
      <c r="F68" s="51"/>
      <c r="G68" s="51"/>
      <c r="H68" s="111" t="s">
        <v>26</v>
      </c>
      <c r="I68" s="38"/>
    </row>
    <row r="69" spans="1:11" ht="12.75">
      <c r="A69" s="27">
        <v>2005</v>
      </c>
      <c r="B69" s="43" t="s">
        <v>92</v>
      </c>
      <c r="C69" s="51">
        <v>11.217</v>
      </c>
      <c r="D69" s="54">
        <v>1917.6</v>
      </c>
      <c r="E69" s="59">
        <v>25000</v>
      </c>
      <c r="F69" s="51">
        <v>2.6185</v>
      </c>
      <c r="G69" s="51">
        <v>581.9</v>
      </c>
      <c r="H69" s="111">
        <v>3259.5</v>
      </c>
      <c r="I69" s="54">
        <v>2.92625</v>
      </c>
      <c r="J69" s="14"/>
      <c r="K69" s="9" t="s">
        <v>16</v>
      </c>
    </row>
    <row r="70" spans="1:11" ht="12.75">
      <c r="A70" s="27"/>
      <c r="B70" s="43" t="s">
        <v>93</v>
      </c>
      <c r="C70" s="51">
        <v>11.09175</v>
      </c>
      <c r="D70" s="54">
        <v>1917.6</v>
      </c>
      <c r="E70" s="59">
        <v>25000</v>
      </c>
      <c r="F70" s="51">
        <v>2.5847499999999997</v>
      </c>
      <c r="G70" s="54">
        <v>572.9</v>
      </c>
      <c r="H70" s="111">
        <v>3255.5</v>
      </c>
      <c r="I70" s="54">
        <v>2.92875</v>
      </c>
      <c r="J70" s="14"/>
      <c r="K70" s="9" t="s">
        <v>16</v>
      </c>
    </row>
    <row r="71" spans="1:10" ht="12.75">
      <c r="A71" s="27"/>
      <c r="B71" s="43" t="s">
        <v>94</v>
      </c>
      <c r="C71" s="51">
        <v>11.1815</v>
      </c>
      <c r="D71" s="54">
        <v>2147.3</v>
      </c>
      <c r="E71" s="59">
        <v>25000</v>
      </c>
      <c r="F71" s="51">
        <v>2.6585</v>
      </c>
      <c r="G71" s="51">
        <v>585.75</v>
      </c>
      <c r="H71" s="111">
        <v>3260.55</v>
      </c>
      <c r="I71" s="54">
        <v>2.92125</v>
      </c>
      <c r="J71" s="14"/>
    </row>
    <row r="72" spans="1:10" ht="12.75">
      <c r="A72" s="27"/>
      <c r="B72" s="43" t="s">
        <v>95</v>
      </c>
      <c r="C72" s="51">
        <v>11.089</v>
      </c>
      <c r="D72" s="54">
        <v>2147.3</v>
      </c>
      <c r="E72" s="59">
        <v>25000</v>
      </c>
      <c r="F72" s="51">
        <v>2.54115</v>
      </c>
      <c r="G72" s="51">
        <v>583.45</v>
      </c>
      <c r="H72" s="111">
        <v>3257.5</v>
      </c>
      <c r="I72" s="54">
        <v>2.91625</v>
      </c>
      <c r="J72" s="14"/>
    </row>
    <row r="73" spans="1:10" ht="12.75">
      <c r="A73" s="27"/>
      <c r="B73" s="43" t="s">
        <v>96</v>
      </c>
      <c r="C73" s="51">
        <v>10.91775</v>
      </c>
      <c r="D73" s="54">
        <v>2147.3</v>
      </c>
      <c r="E73" s="59">
        <v>25000</v>
      </c>
      <c r="F73" s="51">
        <v>2.39385</v>
      </c>
      <c r="G73" s="51">
        <v>582.45</v>
      </c>
      <c r="H73" s="111">
        <v>3254.5</v>
      </c>
      <c r="I73" s="54">
        <v>2.88875</v>
      </c>
      <c r="J73" s="14"/>
    </row>
    <row r="74" spans="1:11" ht="12.75">
      <c r="A74" s="27"/>
      <c r="B74" s="43" t="s">
        <v>97</v>
      </c>
      <c r="C74" s="51">
        <v>10.7804</v>
      </c>
      <c r="D74" s="54">
        <v>2147.3</v>
      </c>
      <c r="E74" s="59">
        <v>25000</v>
      </c>
      <c r="F74" s="51">
        <v>2.3615</v>
      </c>
      <c r="G74" s="51">
        <v>579.15</v>
      </c>
      <c r="H74" s="111">
        <v>3253.5</v>
      </c>
      <c r="I74" s="54">
        <v>2.8920000000000003</v>
      </c>
      <c r="J74" s="14"/>
      <c r="K74" s="9" t="s">
        <v>16</v>
      </c>
    </row>
    <row r="75" spans="1:11" ht="12.75">
      <c r="A75" s="27"/>
      <c r="B75" s="43" t="s">
        <v>98</v>
      </c>
      <c r="C75" s="51">
        <v>10.61075</v>
      </c>
      <c r="D75" s="54">
        <v>2147.3</v>
      </c>
      <c r="E75" s="59">
        <v>25000</v>
      </c>
      <c r="F75" s="51">
        <v>2.391</v>
      </c>
      <c r="G75" s="51">
        <v>561.45</v>
      </c>
      <c r="H75" s="111">
        <v>3253.5</v>
      </c>
      <c r="I75" s="54">
        <v>2.86375</v>
      </c>
      <c r="J75" s="14"/>
      <c r="K75" s="9" t="s">
        <v>16</v>
      </c>
    </row>
    <row r="76" spans="1:11" ht="12.75">
      <c r="A76" s="27"/>
      <c r="B76" s="43" t="s">
        <v>99</v>
      </c>
      <c r="C76" s="51">
        <v>10.812</v>
      </c>
      <c r="D76" s="54">
        <v>2147.3</v>
      </c>
      <c r="E76" s="59">
        <v>25000</v>
      </c>
      <c r="F76" s="51">
        <v>2.3655</v>
      </c>
      <c r="G76" s="51">
        <v>541.15</v>
      </c>
      <c r="H76" s="111">
        <v>3282.5</v>
      </c>
      <c r="I76" s="54">
        <v>2.913</v>
      </c>
      <c r="J76" s="14"/>
      <c r="K76" s="54" t="s">
        <v>16</v>
      </c>
    </row>
    <row r="77" spans="1:11" ht="12.75">
      <c r="A77" s="27"/>
      <c r="B77" s="43" t="s">
        <v>100</v>
      </c>
      <c r="C77" s="51">
        <v>10.78365</v>
      </c>
      <c r="D77" s="54">
        <v>2147.3</v>
      </c>
      <c r="E77" s="59">
        <v>25000</v>
      </c>
      <c r="F77" s="51">
        <v>2.2216500000000003</v>
      </c>
      <c r="G77" s="51">
        <v>528.75</v>
      </c>
      <c r="H77" s="111">
        <v>3348</v>
      </c>
      <c r="I77" s="54">
        <v>2.916</v>
      </c>
      <c r="J77" s="14"/>
      <c r="K77" s="54"/>
    </row>
    <row r="78" spans="1:11" ht="12.75">
      <c r="A78" s="27"/>
      <c r="B78" s="43" t="s">
        <v>101</v>
      </c>
      <c r="C78" s="51">
        <v>10.795</v>
      </c>
      <c r="D78" s="54">
        <v>2147.3</v>
      </c>
      <c r="E78" s="59">
        <v>25000</v>
      </c>
      <c r="F78" s="51">
        <v>2.25225</v>
      </c>
      <c r="G78" s="51">
        <v>544.25</v>
      </c>
      <c r="H78" s="111">
        <v>3379.5</v>
      </c>
      <c r="I78" s="54">
        <v>3.009</v>
      </c>
      <c r="J78" s="14"/>
      <c r="K78" s="54" t="s">
        <v>16</v>
      </c>
    </row>
    <row r="79" spans="1:11" ht="12.75">
      <c r="A79" s="27"/>
      <c r="B79" s="43" t="s">
        <v>102</v>
      </c>
      <c r="C79" s="51">
        <v>10.58525</v>
      </c>
      <c r="D79" s="54">
        <v>2147.3</v>
      </c>
      <c r="E79" s="59">
        <v>25000</v>
      </c>
      <c r="F79" s="51">
        <v>2.2008</v>
      </c>
      <c r="G79" s="51">
        <v>515.35</v>
      </c>
      <c r="H79" s="111">
        <v>3411</v>
      </c>
      <c r="I79" s="54">
        <v>2.9675</v>
      </c>
      <c r="J79" s="14"/>
      <c r="K79" s="54" t="s">
        <v>16</v>
      </c>
    </row>
    <row r="80" spans="1:11" ht="12.75">
      <c r="A80" s="27"/>
      <c r="B80" s="43" t="s">
        <v>91</v>
      </c>
      <c r="C80" s="108">
        <v>10.637649999999999</v>
      </c>
      <c r="D80" s="54">
        <v>2147.3</v>
      </c>
      <c r="E80" s="59">
        <v>25000</v>
      </c>
      <c r="F80" s="51">
        <v>2.3355</v>
      </c>
      <c r="G80" s="51">
        <v>512.05</v>
      </c>
      <c r="H80" s="111">
        <v>3430.5</v>
      </c>
      <c r="I80" s="54">
        <v>3.0275</v>
      </c>
      <c r="J80" s="14"/>
      <c r="K80" s="54" t="s">
        <v>16</v>
      </c>
    </row>
    <row r="81" spans="1:11" ht="12.75">
      <c r="A81" s="27"/>
      <c r="B81" s="43"/>
      <c r="C81" s="108" t="s">
        <v>26</v>
      </c>
      <c r="D81" s="54"/>
      <c r="E81" s="59"/>
      <c r="F81" s="51"/>
      <c r="G81" s="51"/>
      <c r="H81" s="111" t="s">
        <v>26</v>
      </c>
      <c r="I81" s="54"/>
      <c r="J81" s="14"/>
      <c r="K81" s="54"/>
    </row>
    <row r="82" spans="1:11" ht="12.75">
      <c r="A82" s="27">
        <v>2006</v>
      </c>
      <c r="B82" s="43" t="s">
        <v>92</v>
      </c>
      <c r="C82" s="108">
        <v>10.451600000000001</v>
      </c>
      <c r="D82" s="54">
        <v>2147.3</v>
      </c>
      <c r="E82" s="59">
        <v>25000</v>
      </c>
      <c r="F82" s="51">
        <v>2.21475</v>
      </c>
      <c r="G82" s="51">
        <v>526.55</v>
      </c>
      <c r="H82" s="111">
        <v>3316.5</v>
      </c>
      <c r="I82" s="54">
        <v>3.065</v>
      </c>
      <c r="J82" s="14"/>
      <c r="K82" s="54"/>
    </row>
    <row r="83" spans="1:11" ht="12.75">
      <c r="A83" s="27"/>
      <c r="B83" s="43" t="s">
        <v>93</v>
      </c>
      <c r="C83" s="108">
        <v>10.458950000000002</v>
      </c>
      <c r="D83" s="54">
        <v>2147.3</v>
      </c>
      <c r="E83" s="59">
        <v>25000</v>
      </c>
      <c r="F83" s="51">
        <v>2.1355</v>
      </c>
      <c r="G83" s="51">
        <v>517.325</v>
      </c>
      <c r="H83" s="111">
        <v>3295.5</v>
      </c>
      <c r="I83" s="54">
        <v>3.0725</v>
      </c>
      <c r="J83" s="14"/>
      <c r="K83" s="54"/>
    </row>
    <row r="84" spans="1:11" ht="12.75">
      <c r="A84" s="27"/>
      <c r="B84" s="43" t="s">
        <v>94</v>
      </c>
      <c r="C84" s="108">
        <v>10.89325</v>
      </c>
      <c r="D84" s="54">
        <v>2147.3</v>
      </c>
      <c r="E84" s="59">
        <v>25000</v>
      </c>
      <c r="F84" s="51">
        <v>2.17035</v>
      </c>
      <c r="G84" s="51">
        <v>525.15</v>
      </c>
      <c r="H84" s="111">
        <v>3365.5</v>
      </c>
      <c r="I84" s="54">
        <v>3.0825</v>
      </c>
      <c r="J84" s="14"/>
      <c r="K84" s="54" t="s">
        <v>16</v>
      </c>
    </row>
    <row r="85" spans="1:11" ht="12.75">
      <c r="A85" s="27"/>
      <c r="B85" s="43" t="s">
        <v>95</v>
      </c>
      <c r="C85" s="108">
        <v>11.087</v>
      </c>
      <c r="D85" s="54">
        <v>2147.3</v>
      </c>
      <c r="E85" s="59">
        <v>25000</v>
      </c>
      <c r="F85" s="51">
        <v>2.09125</v>
      </c>
      <c r="G85" s="51">
        <v>515.15</v>
      </c>
      <c r="H85" s="111">
        <v>3317</v>
      </c>
      <c r="I85" s="54">
        <v>3.04375</v>
      </c>
      <c r="J85" s="14"/>
      <c r="K85" s="54"/>
    </row>
    <row r="86" spans="1:11" ht="12.75">
      <c r="A86" s="27"/>
      <c r="B86" s="43" t="s">
        <v>96</v>
      </c>
      <c r="C86" s="108">
        <v>11.305549999999998</v>
      </c>
      <c r="D86" s="54">
        <v>2147.3</v>
      </c>
      <c r="E86" s="59">
        <v>25000</v>
      </c>
      <c r="F86" s="51">
        <v>2.3025</v>
      </c>
      <c r="G86" s="51">
        <v>531.55</v>
      </c>
      <c r="H86" s="111">
        <v>3297</v>
      </c>
      <c r="I86" s="54">
        <v>3.08375</v>
      </c>
      <c r="J86" s="14"/>
      <c r="K86" s="54" t="s">
        <v>16</v>
      </c>
    </row>
    <row r="87" spans="1:11" ht="12.75">
      <c r="A87" s="27"/>
      <c r="B87" s="43" t="s">
        <v>97</v>
      </c>
      <c r="C87" s="108">
        <v>11.28765</v>
      </c>
      <c r="D87" s="54">
        <v>2147.3</v>
      </c>
      <c r="E87" s="59">
        <v>25000</v>
      </c>
      <c r="F87" s="51">
        <v>2.1639999999999997</v>
      </c>
      <c r="G87" s="51">
        <v>539.7</v>
      </c>
      <c r="H87" s="111">
        <v>3255.5</v>
      </c>
      <c r="I87" s="54">
        <v>3.08375</v>
      </c>
      <c r="J87" s="14"/>
      <c r="K87" s="54" t="s">
        <v>16</v>
      </c>
    </row>
    <row r="88" spans="1:11" ht="12.75">
      <c r="A88" s="27"/>
      <c r="B88" s="43" t="s">
        <v>98</v>
      </c>
      <c r="C88" s="108">
        <v>10.903</v>
      </c>
      <c r="D88" s="54">
        <v>2147.3</v>
      </c>
      <c r="E88" s="59">
        <v>25000</v>
      </c>
      <c r="F88" s="51">
        <v>2.1745</v>
      </c>
      <c r="G88" s="51">
        <v>539.625</v>
      </c>
      <c r="H88" s="111">
        <v>3239.5</v>
      </c>
      <c r="I88" s="54">
        <v>3.07375</v>
      </c>
      <c r="J88" s="14"/>
      <c r="K88" s="54"/>
    </row>
    <row r="89" spans="1:11" ht="12.75">
      <c r="A89" s="27"/>
      <c r="B89" s="43" t="s">
        <v>99</v>
      </c>
      <c r="C89" s="108">
        <v>10.91175</v>
      </c>
      <c r="D89" s="54">
        <v>2147.3</v>
      </c>
      <c r="E89" s="59">
        <v>25000</v>
      </c>
      <c r="F89" s="51">
        <v>2.1365</v>
      </c>
      <c r="G89" s="54">
        <v>540.15</v>
      </c>
      <c r="H89" s="111">
        <v>3241</v>
      </c>
      <c r="I89" s="54">
        <v>3.097</v>
      </c>
      <c r="J89" s="14"/>
      <c r="K89" s="54" t="s">
        <v>16</v>
      </c>
    </row>
    <row r="90" spans="1:11" ht="12.75">
      <c r="A90" s="27"/>
      <c r="B90" s="43" t="s">
        <v>100</v>
      </c>
      <c r="C90" s="108">
        <v>10.99875</v>
      </c>
      <c r="D90" s="54">
        <v>2147.3</v>
      </c>
      <c r="E90" s="59">
        <v>25000</v>
      </c>
      <c r="F90" s="51">
        <v>2.1710000000000003</v>
      </c>
      <c r="G90" s="54">
        <v>537.45</v>
      </c>
      <c r="H90" s="111">
        <v>3248</v>
      </c>
      <c r="I90" s="54">
        <v>3.10125</v>
      </c>
      <c r="J90" s="14"/>
      <c r="K90" s="54" t="s">
        <v>16</v>
      </c>
    </row>
    <row r="91" spans="1:11" ht="12.75">
      <c r="A91" s="27"/>
      <c r="B91" s="43" t="s">
        <v>101</v>
      </c>
      <c r="C91" s="108">
        <v>10.7614</v>
      </c>
      <c r="D91" s="54">
        <v>2147.3</v>
      </c>
      <c r="E91" s="59">
        <v>25000</v>
      </c>
      <c r="F91" s="51">
        <v>2.138</v>
      </c>
      <c r="G91" s="54">
        <v>524.85</v>
      </c>
      <c r="H91" s="111">
        <v>3214</v>
      </c>
      <c r="I91" s="54">
        <v>3.09125</v>
      </c>
      <c r="J91" s="14"/>
      <c r="K91" s="54"/>
    </row>
    <row r="92" spans="1:11" ht="12.75">
      <c r="A92" s="27"/>
      <c r="B92" s="43" t="s">
        <v>102</v>
      </c>
      <c r="C92" s="108">
        <v>10.998850000000001</v>
      </c>
      <c r="D92" s="54">
        <v>2147.3</v>
      </c>
      <c r="E92" s="59">
        <v>25000</v>
      </c>
      <c r="F92" s="51">
        <v>2.16825</v>
      </c>
      <c r="G92" s="54">
        <v>527.15</v>
      </c>
      <c r="H92" s="111">
        <v>3223.5</v>
      </c>
      <c r="I92" s="54">
        <v>3.068</v>
      </c>
      <c r="J92" s="14"/>
      <c r="K92" s="109" t="s">
        <v>16</v>
      </c>
    </row>
    <row r="93" spans="1:11" ht="12.75">
      <c r="A93" s="27"/>
      <c r="B93" s="43" t="s">
        <v>91</v>
      </c>
      <c r="C93" s="108">
        <v>10.8269</v>
      </c>
      <c r="D93" s="54">
        <v>2147.3</v>
      </c>
      <c r="E93" s="59">
        <v>25000</v>
      </c>
      <c r="F93" s="51">
        <v>2.135</v>
      </c>
      <c r="G93" s="54">
        <v>532.25</v>
      </c>
      <c r="H93" s="111">
        <v>3193</v>
      </c>
      <c r="I93" s="54">
        <v>3.06625</v>
      </c>
      <c r="J93" s="14"/>
      <c r="K93" s="54"/>
    </row>
    <row r="94" spans="1:11" ht="12.75">
      <c r="A94" s="27"/>
      <c r="B94" s="43"/>
      <c r="C94" s="108" t="s">
        <v>26</v>
      </c>
      <c r="D94" s="54"/>
      <c r="E94" s="59"/>
      <c r="F94" s="51"/>
      <c r="G94" s="54"/>
      <c r="H94" s="111" t="s">
        <v>26</v>
      </c>
      <c r="I94" s="54"/>
      <c r="J94" s="14"/>
      <c r="K94" s="54"/>
    </row>
    <row r="95" spans="1:11" ht="12.75">
      <c r="A95" s="27">
        <v>2007</v>
      </c>
      <c r="B95" s="43" t="s">
        <v>92</v>
      </c>
      <c r="C95" s="108">
        <v>11.04075</v>
      </c>
      <c r="D95" s="54">
        <v>2147.3</v>
      </c>
      <c r="E95" s="59">
        <v>25000</v>
      </c>
      <c r="F95" s="51">
        <v>2.12525</v>
      </c>
      <c r="G95" s="54">
        <v>544.45</v>
      </c>
      <c r="H95" s="111">
        <v>3197.5</v>
      </c>
      <c r="I95" s="54">
        <v>3.10875</v>
      </c>
      <c r="J95" s="14"/>
      <c r="K95" s="54" t="s">
        <v>16</v>
      </c>
    </row>
    <row r="96" spans="1:11" ht="12.75">
      <c r="A96" s="27"/>
      <c r="B96" s="43" t="s">
        <v>93</v>
      </c>
      <c r="C96" s="108">
        <v>11.162</v>
      </c>
      <c r="D96" s="54">
        <v>2147.3</v>
      </c>
      <c r="E96" s="59">
        <v>25000</v>
      </c>
      <c r="F96" s="51">
        <v>2.114</v>
      </c>
      <c r="G96" s="54">
        <v>539.25</v>
      </c>
      <c r="H96" s="111">
        <v>3189.5</v>
      </c>
      <c r="I96" s="54">
        <v>3.1020000000000003</v>
      </c>
      <c r="J96" s="14"/>
      <c r="K96" s="54" t="s">
        <v>16</v>
      </c>
    </row>
    <row r="97" spans="1:11" ht="12.75">
      <c r="A97" s="27"/>
      <c r="B97" s="43" t="s">
        <v>94</v>
      </c>
      <c r="C97" s="108">
        <v>11.0115</v>
      </c>
      <c r="D97" s="54">
        <v>2147.3</v>
      </c>
      <c r="E97" s="59">
        <v>25000</v>
      </c>
      <c r="F97" s="51">
        <v>2.0460000000000003</v>
      </c>
      <c r="G97" s="54">
        <v>538.85</v>
      </c>
      <c r="H97" s="111">
        <v>3182.5</v>
      </c>
      <c r="I97" s="54">
        <v>3.10125</v>
      </c>
      <c r="J97" s="14"/>
      <c r="K97" s="54" t="s">
        <v>16</v>
      </c>
    </row>
    <row r="98" spans="1:11" ht="12.75">
      <c r="A98" s="27"/>
      <c r="B98" s="43" t="s">
        <v>95</v>
      </c>
      <c r="C98" s="108">
        <v>10.92625</v>
      </c>
      <c r="D98" s="54">
        <v>2147.3</v>
      </c>
      <c r="E98" s="59">
        <v>25000</v>
      </c>
      <c r="F98" s="51">
        <v>2.03225</v>
      </c>
      <c r="G98" s="54">
        <v>525.25</v>
      </c>
      <c r="H98" s="111">
        <v>3170.5</v>
      </c>
      <c r="I98" s="54">
        <v>3.08875</v>
      </c>
      <c r="J98" s="14"/>
      <c r="K98" s="54" t="s">
        <v>16</v>
      </c>
    </row>
    <row r="99" spans="1:11" ht="12.75">
      <c r="A99" s="27"/>
      <c r="B99" s="43" t="s">
        <v>96</v>
      </c>
      <c r="C99" s="108">
        <v>10.74555</v>
      </c>
      <c r="D99" s="54">
        <v>2147.3</v>
      </c>
      <c r="E99" s="59">
        <v>25000</v>
      </c>
      <c r="F99" s="51">
        <v>1.93015</v>
      </c>
      <c r="G99" s="54">
        <v>525.35</v>
      </c>
      <c r="H99" s="111">
        <v>3175</v>
      </c>
      <c r="I99" s="54">
        <v>3.0789999999999997</v>
      </c>
      <c r="J99" s="14"/>
      <c r="K99" s="54" t="s">
        <v>16</v>
      </c>
    </row>
    <row r="100" spans="1:11" ht="12.75">
      <c r="A100" s="27"/>
      <c r="B100" s="43" t="s">
        <v>97</v>
      </c>
      <c r="C100" s="108">
        <v>10.79195</v>
      </c>
      <c r="D100" s="54">
        <v>2147.3</v>
      </c>
      <c r="E100" s="59">
        <v>25000</v>
      </c>
      <c r="F100" s="51">
        <v>1.9260000000000002</v>
      </c>
      <c r="G100" s="54">
        <v>526.75</v>
      </c>
      <c r="H100" s="111">
        <v>3167.5</v>
      </c>
      <c r="I100" s="54">
        <v>3.08875</v>
      </c>
      <c r="J100" s="14"/>
      <c r="K100" s="54" t="s">
        <v>16</v>
      </c>
    </row>
    <row r="101" spans="1:11" ht="12.75">
      <c r="A101" s="27"/>
      <c r="B101" s="43" t="s">
        <v>98</v>
      </c>
      <c r="C101" s="108">
        <v>10.9415</v>
      </c>
      <c r="D101" s="54">
        <v>2147.3</v>
      </c>
      <c r="E101" s="59">
        <v>25000</v>
      </c>
      <c r="F101" s="51">
        <v>1.87025</v>
      </c>
      <c r="G101" s="54">
        <v>522.15</v>
      </c>
      <c r="H101" s="111">
        <v>3160.5</v>
      </c>
      <c r="I101" s="54">
        <v>3.1215</v>
      </c>
      <c r="J101" s="14"/>
      <c r="K101" s="54" t="s">
        <v>16</v>
      </c>
    </row>
    <row r="102" spans="1:11" ht="12.75">
      <c r="A102" s="27"/>
      <c r="B102" s="43" t="s">
        <v>99</v>
      </c>
      <c r="C102" s="108">
        <v>11.0398</v>
      </c>
      <c r="D102" s="54">
        <v>2147.3</v>
      </c>
      <c r="E102" s="59">
        <v>25000</v>
      </c>
      <c r="F102" s="51">
        <v>1.9603000000000002</v>
      </c>
      <c r="G102" s="54">
        <v>523.35</v>
      </c>
      <c r="H102" s="111">
        <v>3162.5</v>
      </c>
      <c r="I102" s="54">
        <v>3.15625</v>
      </c>
      <c r="J102" s="14"/>
      <c r="K102" s="54"/>
    </row>
    <row r="103" spans="1:11" ht="12.75">
      <c r="A103" s="27"/>
      <c r="B103" s="43" t="s">
        <v>100</v>
      </c>
      <c r="C103" s="108">
        <v>10.93465</v>
      </c>
      <c r="D103" s="54">
        <v>2147.3</v>
      </c>
      <c r="E103" s="59">
        <v>25000</v>
      </c>
      <c r="F103" s="51">
        <v>1.84</v>
      </c>
      <c r="G103" s="54">
        <v>511.25</v>
      </c>
      <c r="H103" s="111">
        <v>3087.5</v>
      </c>
      <c r="I103" s="54">
        <v>3.14875</v>
      </c>
      <c r="J103" s="14"/>
      <c r="K103" s="54" t="s">
        <v>16</v>
      </c>
    </row>
    <row r="104" spans="1:11" ht="12.75">
      <c r="A104" s="27"/>
      <c r="B104" s="43" t="s">
        <v>101</v>
      </c>
      <c r="C104" s="108">
        <v>10.7032</v>
      </c>
      <c r="D104" s="54">
        <v>2147.3</v>
      </c>
      <c r="E104" s="59">
        <v>25000</v>
      </c>
      <c r="F104" s="51">
        <v>1.73935</v>
      </c>
      <c r="G104" s="54">
        <v>493.5</v>
      </c>
      <c r="H104" s="111">
        <v>2998.55</v>
      </c>
      <c r="I104" s="54">
        <v>3.14875</v>
      </c>
      <c r="J104" s="14"/>
      <c r="K104" s="54" t="s">
        <v>16</v>
      </c>
    </row>
    <row r="105" spans="1:11" ht="12.75">
      <c r="A105" s="27"/>
      <c r="B105" s="43" t="s">
        <v>102</v>
      </c>
      <c r="C105" s="108">
        <v>10.8888</v>
      </c>
      <c r="D105" s="54">
        <v>2147.3</v>
      </c>
      <c r="E105" s="59">
        <v>25000</v>
      </c>
      <c r="F105" s="51">
        <v>1.77705</v>
      </c>
      <c r="G105" s="54">
        <v>504.65</v>
      </c>
      <c r="H105" s="111">
        <v>2999.5</v>
      </c>
      <c r="I105" s="54">
        <v>3.1435</v>
      </c>
      <c r="J105" s="14"/>
      <c r="K105" s="54" t="s">
        <v>16</v>
      </c>
    </row>
    <row r="106" spans="1:11" ht="12.75">
      <c r="A106" s="27"/>
      <c r="B106" s="43" t="s">
        <v>91</v>
      </c>
      <c r="C106" s="108">
        <v>10.914299999999999</v>
      </c>
      <c r="D106" s="54">
        <v>2147.3</v>
      </c>
      <c r="E106" s="59">
        <v>25000</v>
      </c>
      <c r="F106" s="51">
        <v>1.78</v>
      </c>
      <c r="G106" s="54">
        <v>497.95</v>
      </c>
      <c r="H106" s="111">
        <v>2996</v>
      </c>
      <c r="I106" s="54">
        <v>3.15</v>
      </c>
      <c r="J106" s="14"/>
      <c r="K106" s="54"/>
    </row>
    <row r="107" spans="1:11" ht="12.75">
      <c r="A107" s="27"/>
      <c r="B107" s="43"/>
      <c r="C107" s="108" t="s">
        <v>26</v>
      </c>
      <c r="D107" s="54"/>
      <c r="E107" s="59"/>
      <c r="F107" s="51"/>
      <c r="G107" s="54"/>
      <c r="H107" s="111" t="s">
        <v>26</v>
      </c>
      <c r="I107" s="54"/>
      <c r="J107" s="14"/>
      <c r="K107" s="54"/>
    </row>
    <row r="108" spans="1:11" ht="12.75">
      <c r="A108" s="27">
        <v>2008</v>
      </c>
      <c r="B108" s="43" t="s">
        <v>92</v>
      </c>
      <c r="C108" s="108">
        <v>10.82025</v>
      </c>
      <c r="D108" s="54">
        <v>2147.3</v>
      </c>
      <c r="E108" s="59">
        <v>25000</v>
      </c>
      <c r="F108" s="51">
        <v>1.7633999999999999</v>
      </c>
      <c r="G108" s="51">
        <v>464.8</v>
      </c>
      <c r="H108" s="111">
        <v>2932.25</v>
      </c>
      <c r="I108" s="54">
        <v>3.15575</v>
      </c>
      <c r="J108" s="14"/>
      <c r="K108" s="54"/>
    </row>
    <row r="109" spans="1:11" ht="12.75">
      <c r="A109" s="27"/>
      <c r="B109" s="43" t="s">
        <v>93</v>
      </c>
      <c r="C109" s="108">
        <v>10.7183</v>
      </c>
      <c r="D109" s="54">
        <v>2147.3</v>
      </c>
      <c r="E109" s="59">
        <v>25000</v>
      </c>
      <c r="F109" s="51">
        <v>1.6844999999999999</v>
      </c>
      <c r="G109" s="51">
        <v>455.12</v>
      </c>
      <c r="H109" s="111">
        <v>2886.6</v>
      </c>
      <c r="I109" s="54">
        <v>3.1588000000000003</v>
      </c>
      <c r="J109" s="14"/>
      <c r="K109" s="54"/>
    </row>
    <row r="110" spans="1:11" ht="12.75">
      <c r="A110" s="27"/>
      <c r="B110" s="43" t="s">
        <v>94</v>
      </c>
      <c r="C110" s="108">
        <v>10.6666</v>
      </c>
      <c r="D110" s="54">
        <v>2147.3</v>
      </c>
      <c r="E110" s="59">
        <v>25000</v>
      </c>
      <c r="F110" s="51">
        <v>1.74825</v>
      </c>
      <c r="G110" s="51">
        <v>436.85</v>
      </c>
      <c r="H110" s="111">
        <v>2743.5</v>
      </c>
      <c r="I110" s="54">
        <v>3.16625</v>
      </c>
      <c r="J110" s="14"/>
      <c r="K110" s="54"/>
    </row>
    <row r="111" spans="1:11" ht="12.75">
      <c r="A111" s="27"/>
      <c r="B111" s="43" t="s">
        <v>95</v>
      </c>
      <c r="C111" s="108">
        <v>10.50775</v>
      </c>
      <c r="D111" s="54">
        <v>2147.3</v>
      </c>
      <c r="E111" s="59">
        <v>25000</v>
      </c>
      <c r="F111" s="51">
        <v>1.6919</v>
      </c>
      <c r="G111" s="51">
        <v>460.1</v>
      </c>
      <c r="H111" s="111">
        <v>2850.7</v>
      </c>
      <c r="I111" s="54">
        <v>3.162</v>
      </c>
      <c r="J111" s="14"/>
      <c r="K111" s="54"/>
    </row>
    <row r="112" spans="1:11" ht="12.75">
      <c r="A112" s="27"/>
      <c r="B112" s="43" t="s">
        <v>96</v>
      </c>
      <c r="C112" s="108">
        <v>10.337</v>
      </c>
      <c r="D112" s="54">
        <v>2147.3</v>
      </c>
      <c r="E112" s="59">
        <v>25000</v>
      </c>
      <c r="F112" s="51">
        <v>1.6306</v>
      </c>
      <c r="G112" s="51">
        <v>479.29999999999995</v>
      </c>
      <c r="H112" s="111">
        <v>2831.5</v>
      </c>
      <c r="I112" s="54">
        <v>3.0912499999999996</v>
      </c>
      <c r="J112" s="14"/>
      <c r="K112" s="54"/>
    </row>
    <row r="113" spans="1:11" ht="12.75">
      <c r="A113" s="27"/>
      <c r="B113" s="43" t="s">
        <v>97</v>
      </c>
      <c r="C113" s="108">
        <v>10.322799999999999</v>
      </c>
      <c r="D113" s="54">
        <v>2147.3</v>
      </c>
      <c r="E113" s="59">
        <v>25000</v>
      </c>
      <c r="F113" s="51">
        <v>1.6054</v>
      </c>
      <c r="G113" s="51">
        <v>523.55</v>
      </c>
      <c r="H113" s="111">
        <v>2969</v>
      </c>
      <c r="I113" s="54">
        <v>3.0237499999999997</v>
      </c>
      <c r="J113" s="14"/>
      <c r="K113" s="54"/>
    </row>
    <row r="114" spans="1:11" ht="12.75">
      <c r="A114" s="27"/>
      <c r="B114" s="43" t="s">
        <v>98</v>
      </c>
      <c r="C114" s="108">
        <v>10.033</v>
      </c>
      <c r="D114" s="54">
        <v>2147.3</v>
      </c>
      <c r="E114" s="59">
        <v>25000</v>
      </c>
      <c r="F114" s="51">
        <v>1.5667499999999999</v>
      </c>
      <c r="G114" s="51">
        <v>506.15</v>
      </c>
      <c r="H114" s="111">
        <v>2816.5</v>
      </c>
      <c r="I114" s="54">
        <v>3.0287499999999996</v>
      </c>
      <c r="J114" s="14"/>
      <c r="K114" s="54"/>
    </row>
    <row r="115" spans="1:11" ht="12.75">
      <c r="A115" s="27"/>
      <c r="B115" s="43" t="s">
        <v>99</v>
      </c>
      <c r="C115" s="108">
        <v>10.287450000000002</v>
      </c>
      <c r="D115" s="54">
        <v>2147.3</v>
      </c>
      <c r="E115" s="59">
        <v>25000</v>
      </c>
      <c r="F115" s="51">
        <v>1.6327500000000001</v>
      </c>
      <c r="G115" s="51">
        <v>512.45</v>
      </c>
      <c r="H115" s="111">
        <v>2956.55</v>
      </c>
      <c r="I115" s="54">
        <v>3.02625</v>
      </c>
      <c r="J115" s="14"/>
      <c r="K115" s="54" t="s">
        <v>16</v>
      </c>
    </row>
    <row r="116" spans="1:12" ht="12.75">
      <c r="A116" s="27"/>
      <c r="B116" s="43" t="s">
        <v>100</v>
      </c>
      <c r="C116" s="108">
        <v>10.987400000000001</v>
      </c>
      <c r="D116" s="54">
        <v>2147.3</v>
      </c>
      <c r="E116" s="59">
        <v>25000</v>
      </c>
      <c r="F116" s="51">
        <v>1.92865</v>
      </c>
      <c r="G116" s="111">
        <v>551.2</v>
      </c>
      <c r="H116" s="54">
        <v>2971.5</v>
      </c>
      <c r="I116" s="54">
        <v>3.13025</v>
      </c>
      <c r="J116" s="14"/>
      <c r="K116" s="54"/>
      <c r="L116" s="9" t="s">
        <v>16</v>
      </c>
    </row>
    <row r="117" spans="1:11" ht="12.75">
      <c r="A117" s="27"/>
      <c r="B117" s="43" t="s">
        <v>101</v>
      </c>
      <c r="C117" s="108">
        <v>12.6755</v>
      </c>
      <c r="D117" s="54">
        <v>2147.3</v>
      </c>
      <c r="E117" s="59">
        <v>25000</v>
      </c>
      <c r="F117" s="51">
        <v>2.1266999999999996</v>
      </c>
      <c r="G117" s="111">
        <v>670.75</v>
      </c>
      <c r="H117" s="54">
        <v>3089</v>
      </c>
      <c r="I117" s="54">
        <v>3.37875</v>
      </c>
      <c r="J117" s="14"/>
      <c r="K117" s="54"/>
    </row>
    <row r="118" spans="1:11" ht="12.75">
      <c r="A118" s="27"/>
      <c r="B118" s="43" t="s">
        <v>102</v>
      </c>
      <c r="C118" s="108">
        <v>13.245</v>
      </c>
      <c r="D118" s="54">
        <v>2147.3</v>
      </c>
      <c r="E118" s="59">
        <v>25000</v>
      </c>
      <c r="F118" s="51">
        <v>2.2866</v>
      </c>
      <c r="G118" s="111">
        <v>663.25</v>
      </c>
      <c r="H118" s="54">
        <v>3095.5</v>
      </c>
      <c r="I118" s="54">
        <v>3.3687500000000004</v>
      </c>
      <c r="J118" s="14"/>
      <c r="K118" s="54"/>
    </row>
    <row r="119" spans="1:11" ht="12.75">
      <c r="A119" s="27"/>
      <c r="B119" s="43" t="s">
        <v>91</v>
      </c>
      <c r="C119" s="108">
        <v>13.8485</v>
      </c>
      <c r="D119" s="54">
        <v>2147.3</v>
      </c>
      <c r="E119" s="59">
        <v>25000</v>
      </c>
      <c r="F119" s="51">
        <v>2.332</v>
      </c>
      <c r="G119" s="111">
        <v>637.25</v>
      </c>
      <c r="H119" s="54">
        <v>3139.5</v>
      </c>
      <c r="I119" s="54">
        <v>3.4532499999999997</v>
      </c>
      <c r="J119" s="14"/>
      <c r="K119" s="54"/>
    </row>
    <row r="120" spans="1:11" ht="12.75">
      <c r="A120" s="27"/>
      <c r="B120" s="43"/>
      <c r="C120" s="108" t="s">
        <v>26</v>
      </c>
      <c r="D120" s="54"/>
      <c r="E120" s="59"/>
      <c r="F120" s="51"/>
      <c r="G120" s="111"/>
      <c r="H120" s="54" t="s">
        <v>26</v>
      </c>
      <c r="I120" s="54"/>
      <c r="J120" s="14"/>
      <c r="K120" s="54"/>
    </row>
    <row r="121" spans="1:11" ht="12.75">
      <c r="A121" s="27">
        <v>2009</v>
      </c>
      <c r="B121" s="43" t="s">
        <v>92</v>
      </c>
      <c r="C121" s="108">
        <v>14.371</v>
      </c>
      <c r="D121" s="54">
        <v>2147.3</v>
      </c>
      <c r="E121" s="59">
        <v>25000</v>
      </c>
      <c r="F121" s="51">
        <v>2.323</v>
      </c>
      <c r="G121" s="111">
        <v>616.9</v>
      </c>
      <c r="H121" s="54">
        <v>3175</v>
      </c>
      <c r="I121" s="54">
        <v>3.4865</v>
      </c>
      <c r="J121" s="14"/>
      <c r="K121" s="54"/>
    </row>
    <row r="122" spans="1:11" ht="12.75">
      <c r="A122" s="27"/>
      <c r="B122" s="43" t="s">
        <v>93</v>
      </c>
      <c r="C122" s="108">
        <v>15.081150000000001</v>
      </c>
      <c r="D122" s="54">
        <v>2147.3</v>
      </c>
      <c r="E122" s="59">
        <v>25000</v>
      </c>
      <c r="F122" s="51">
        <v>2.3751499999999997</v>
      </c>
      <c r="G122" s="111">
        <v>595.75</v>
      </c>
      <c r="H122" s="54">
        <v>3251</v>
      </c>
      <c r="I122" s="54">
        <v>3.5637499999999998</v>
      </c>
      <c r="J122" s="14"/>
      <c r="K122" s="54"/>
    </row>
    <row r="123" spans="1:11" ht="12.75">
      <c r="A123" s="27"/>
      <c r="B123" s="43" t="s">
        <v>94</v>
      </c>
      <c r="C123" s="108">
        <v>14.103</v>
      </c>
      <c r="D123" s="54">
        <v>2147.3</v>
      </c>
      <c r="E123" s="59">
        <v>25000</v>
      </c>
      <c r="F123" s="51">
        <v>2.30215</v>
      </c>
      <c r="G123" s="111">
        <v>582.25</v>
      </c>
      <c r="H123" s="54">
        <v>3159</v>
      </c>
      <c r="I123" s="54">
        <v>3.715</v>
      </c>
      <c r="J123" s="14"/>
      <c r="K123" s="54"/>
    </row>
    <row r="124" spans="1:11" ht="12.75">
      <c r="A124" s="27"/>
      <c r="B124" s="43" t="s">
        <v>95</v>
      </c>
      <c r="C124" s="108">
        <v>13.8725</v>
      </c>
      <c r="D124" s="54">
        <v>2147.3</v>
      </c>
      <c r="E124" s="59">
        <v>25000</v>
      </c>
      <c r="F124" s="51">
        <v>2.1685</v>
      </c>
      <c r="G124" s="111">
        <v>579.35</v>
      </c>
      <c r="H124" s="54">
        <v>2993.5</v>
      </c>
      <c r="I124" s="54">
        <v>3.72175</v>
      </c>
      <c r="J124" s="14"/>
      <c r="K124" s="54"/>
    </row>
    <row r="125" spans="1:11" ht="12.75">
      <c r="A125" s="27"/>
      <c r="B125" s="43" t="s">
        <v>96</v>
      </c>
      <c r="C125" s="108">
        <v>13.16625</v>
      </c>
      <c r="D125" s="54">
        <v>2147.3</v>
      </c>
      <c r="E125" s="59">
        <v>25000</v>
      </c>
      <c r="F125" s="51">
        <v>1.9696500000000001</v>
      </c>
      <c r="G125" s="111">
        <v>560.25</v>
      </c>
      <c r="H125" s="54">
        <v>2997.5</v>
      </c>
      <c r="I125" s="54">
        <v>3.74625</v>
      </c>
      <c r="J125" s="14"/>
      <c r="K125" s="54"/>
    </row>
    <row r="126" spans="1:11" ht="12.75">
      <c r="A126" s="27"/>
      <c r="B126" s="43" t="s">
        <v>97</v>
      </c>
      <c r="C126" s="108">
        <v>13.17025</v>
      </c>
      <c r="D126" s="54">
        <v>2147.3</v>
      </c>
      <c r="E126" s="59">
        <v>25000</v>
      </c>
      <c r="F126" s="51">
        <v>1.95965</v>
      </c>
      <c r="G126" s="111">
        <v>531.25</v>
      </c>
      <c r="H126" s="54">
        <v>3013.75</v>
      </c>
      <c r="I126" s="54">
        <v>3.7962499999999997</v>
      </c>
      <c r="J126" s="14"/>
      <c r="K126" s="54"/>
    </row>
    <row r="127" spans="1:11" ht="12.75">
      <c r="A127" s="27"/>
      <c r="B127" s="43" t="s">
        <v>98</v>
      </c>
      <c r="C127" s="108">
        <v>13.21875</v>
      </c>
      <c r="D127" s="54">
        <v>2147.3</v>
      </c>
      <c r="E127" s="59">
        <v>25000</v>
      </c>
      <c r="F127" s="51">
        <v>1.8766</v>
      </c>
      <c r="G127" s="111">
        <v>541.25</v>
      </c>
      <c r="H127" s="54">
        <v>2986.5</v>
      </c>
      <c r="I127" s="54">
        <v>3.83125</v>
      </c>
      <c r="J127" s="14"/>
      <c r="K127" s="54"/>
    </row>
    <row r="128" spans="1:11" ht="12.75">
      <c r="A128" s="27"/>
      <c r="B128" s="43" t="s">
        <v>99</v>
      </c>
      <c r="C128" s="108">
        <v>13.318950000000001</v>
      </c>
      <c r="D128" s="54">
        <v>2147.3</v>
      </c>
      <c r="E128" s="59">
        <v>25000</v>
      </c>
      <c r="F128" s="51">
        <v>1.86975</v>
      </c>
      <c r="G128" s="111">
        <v>553.2</v>
      </c>
      <c r="H128" s="54">
        <v>2941.8</v>
      </c>
      <c r="I128" s="54">
        <v>3.8535</v>
      </c>
      <c r="J128" s="14"/>
      <c r="K128" s="54"/>
    </row>
    <row r="129" spans="1:11" ht="12.75">
      <c r="A129" s="27"/>
      <c r="B129" s="43" t="s">
        <v>100</v>
      </c>
      <c r="C129" s="108">
        <v>13.5051</v>
      </c>
      <c r="D129" s="54">
        <v>2147.3</v>
      </c>
      <c r="E129" s="59">
        <v>25000</v>
      </c>
      <c r="F129" s="51">
        <v>1.7816</v>
      </c>
      <c r="G129" s="111">
        <v>550.2</v>
      </c>
      <c r="H129" s="54">
        <v>2890.5</v>
      </c>
      <c r="I129" s="54">
        <v>3.84415</v>
      </c>
      <c r="J129" s="14"/>
      <c r="K129" s="54"/>
    </row>
    <row r="130" spans="1:11" ht="12.75">
      <c r="A130" s="27"/>
      <c r="B130" s="43" t="s">
        <v>101</v>
      </c>
      <c r="C130" s="108">
        <v>13.155400000000002</v>
      </c>
      <c r="D130" s="54">
        <v>2147.3</v>
      </c>
      <c r="E130" s="59">
        <v>25000</v>
      </c>
      <c r="F130" s="51">
        <v>1.74475</v>
      </c>
      <c r="G130" s="111">
        <v>531.7</v>
      </c>
      <c r="H130" s="54">
        <v>2908</v>
      </c>
      <c r="I130" s="54">
        <v>3.8187499999999996</v>
      </c>
      <c r="J130" s="14"/>
      <c r="K130" s="54"/>
    </row>
    <row r="131" spans="1:11" ht="12.75">
      <c r="A131" s="27"/>
      <c r="B131" s="43" t="s">
        <v>102</v>
      </c>
      <c r="C131" s="108">
        <v>12.90475</v>
      </c>
      <c r="D131" s="54">
        <v>2147.3</v>
      </c>
      <c r="E131" s="59">
        <v>25000</v>
      </c>
      <c r="F131" s="51">
        <v>1.7465000000000002</v>
      </c>
      <c r="G131" s="111">
        <v>496.6</v>
      </c>
      <c r="H131" s="54">
        <v>2881</v>
      </c>
      <c r="I131" s="54">
        <v>3.80875</v>
      </c>
      <c r="J131" s="14"/>
      <c r="K131" s="54"/>
    </row>
    <row r="132" spans="1:11" ht="12.75">
      <c r="A132" s="27"/>
      <c r="B132" s="43" t="s">
        <v>91</v>
      </c>
      <c r="C132" s="108">
        <v>13.055399999999999</v>
      </c>
      <c r="D132" s="54">
        <v>2147.3</v>
      </c>
      <c r="E132" s="59">
        <v>25000</v>
      </c>
      <c r="F132" s="51">
        <v>1.74295</v>
      </c>
      <c r="G132" s="111">
        <v>507.25</v>
      </c>
      <c r="H132" s="54">
        <v>2889</v>
      </c>
      <c r="I132" s="54">
        <v>3.801</v>
      </c>
      <c r="J132" s="14"/>
      <c r="K132" s="54"/>
    </row>
    <row r="133" spans="1:11" ht="12.75">
      <c r="A133" s="27"/>
      <c r="B133" s="43"/>
      <c r="C133" s="108"/>
      <c r="D133" s="54"/>
      <c r="E133" s="59"/>
      <c r="F133" s="51"/>
      <c r="G133" s="111"/>
      <c r="H133" s="54"/>
      <c r="I133" s="54"/>
      <c r="J133" s="14"/>
      <c r="K133" s="54"/>
    </row>
    <row r="134" spans="1:11" ht="12.75">
      <c r="A134" s="27">
        <v>2010</v>
      </c>
      <c r="B134" s="43" t="s">
        <v>92</v>
      </c>
      <c r="C134" s="108">
        <v>12.975700000000002</v>
      </c>
      <c r="D134" s="54">
        <v>3650.6233333333344</v>
      </c>
      <c r="E134" s="59">
        <v>25000</v>
      </c>
      <c r="F134" s="51">
        <v>1.871</v>
      </c>
      <c r="G134" s="111">
        <v>524.75</v>
      </c>
      <c r="H134" s="54">
        <v>2854.8</v>
      </c>
      <c r="I134" s="54">
        <v>3.823</v>
      </c>
      <c r="J134" s="14"/>
      <c r="K134" s="54"/>
    </row>
    <row r="135" spans="1:11" ht="12.75">
      <c r="A135" s="27"/>
      <c r="B135" s="43" t="s">
        <v>93</v>
      </c>
      <c r="C135" s="108">
        <v>12.77375</v>
      </c>
      <c r="D135" s="54">
        <v>4294.65</v>
      </c>
      <c r="E135" s="59">
        <v>25000</v>
      </c>
      <c r="F135" s="51">
        <v>1.8087499999999999</v>
      </c>
      <c r="G135" s="111">
        <v>527.45</v>
      </c>
      <c r="H135" s="54">
        <v>2847.5</v>
      </c>
      <c r="I135" s="54">
        <v>3.859</v>
      </c>
      <c r="J135" s="14"/>
      <c r="K135" s="54"/>
    </row>
    <row r="136" spans="1:11" ht="12.75">
      <c r="A136" s="27"/>
      <c r="B136" s="43" t="s">
        <v>94</v>
      </c>
      <c r="C136" s="108">
        <v>12.32525</v>
      </c>
      <c r="D136" s="54">
        <v>4294.65</v>
      </c>
      <c r="E136" s="59">
        <v>25000</v>
      </c>
      <c r="F136" s="51">
        <v>1.7847</v>
      </c>
      <c r="G136" s="111">
        <v>524.75</v>
      </c>
      <c r="H136" s="54">
        <v>2842.5</v>
      </c>
      <c r="I136" s="54">
        <v>3.8767500000000004</v>
      </c>
      <c r="J136" s="14"/>
      <c r="K136" s="54"/>
    </row>
    <row r="137" spans="1:11" ht="12.75">
      <c r="A137" s="27"/>
      <c r="B137" s="43" t="s">
        <v>95</v>
      </c>
      <c r="C137" s="108">
        <v>12.24805</v>
      </c>
      <c r="D137" s="54">
        <v>4294.65</v>
      </c>
      <c r="E137" s="59">
        <v>25000</v>
      </c>
      <c r="F137" s="51">
        <v>1.7306</v>
      </c>
      <c r="G137" s="111">
        <v>516.5</v>
      </c>
      <c r="H137" s="54">
        <v>2846.5</v>
      </c>
      <c r="I137" s="54">
        <v>3.88625</v>
      </c>
      <c r="J137" s="14"/>
      <c r="K137" s="54"/>
    </row>
    <row r="138" spans="1:11" ht="12.75">
      <c r="A138" s="27"/>
      <c r="B138" s="43" t="s">
        <v>96</v>
      </c>
      <c r="C138" s="108">
        <v>12.92555</v>
      </c>
      <c r="D138" s="54">
        <v>4294.65</v>
      </c>
      <c r="E138" s="59">
        <v>25000</v>
      </c>
      <c r="F138" s="51">
        <v>1.81425</v>
      </c>
      <c r="G138" s="111">
        <v>531.05</v>
      </c>
      <c r="H138" s="54">
        <v>2846.25</v>
      </c>
      <c r="I138" s="54">
        <v>3.9135</v>
      </c>
      <c r="J138" s="14"/>
      <c r="K138" s="54"/>
    </row>
    <row r="139" spans="1:11" ht="12.75">
      <c r="A139" s="27"/>
      <c r="B139" s="43" t="s">
        <v>97</v>
      </c>
      <c r="C139" s="108">
        <v>12.8844</v>
      </c>
      <c r="D139" s="54">
        <v>4294.65</v>
      </c>
      <c r="E139" s="59">
        <v>25000</v>
      </c>
      <c r="F139" s="51">
        <v>1.8025</v>
      </c>
      <c r="G139" s="111">
        <v>547.95</v>
      </c>
      <c r="H139" s="54">
        <v>2827</v>
      </c>
      <c r="I139" s="54">
        <v>3.9335</v>
      </c>
      <c r="J139" s="14"/>
      <c r="K139" s="54"/>
    </row>
    <row r="140" spans="1:11" ht="12.75">
      <c r="A140" s="27"/>
      <c r="B140" s="43" t="s">
        <v>98</v>
      </c>
      <c r="C140" s="108">
        <v>12.6386</v>
      </c>
      <c r="D140" s="54">
        <v>4294.65</v>
      </c>
      <c r="E140" s="59">
        <v>25000</v>
      </c>
      <c r="F140" s="51">
        <v>1.75925</v>
      </c>
      <c r="G140" s="111">
        <v>521.85</v>
      </c>
      <c r="H140" s="54">
        <v>2822.5</v>
      </c>
      <c r="I140" s="54">
        <v>3.93875</v>
      </c>
      <c r="J140" s="14"/>
      <c r="K140" s="54"/>
    </row>
    <row r="141" spans="1:11" ht="12.75">
      <c r="A141" s="27"/>
      <c r="B141" s="43" t="s">
        <v>99</v>
      </c>
      <c r="C141" s="108">
        <v>13.16165</v>
      </c>
      <c r="D141" s="54">
        <v>4294.65</v>
      </c>
      <c r="E141" s="59">
        <v>25000</v>
      </c>
      <c r="F141" s="51">
        <v>1.7537500000000001</v>
      </c>
      <c r="G141" s="111">
        <v>502.65</v>
      </c>
      <c r="H141" s="54">
        <v>2797.5</v>
      </c>
      <c r="I141" s="54">
        <v>3.94875</v>
      </c>
      <c r="J141" s="14"/>
      <c r="K141" s="54"/>
    </row>
    <row r="142" spans="1:11" ht="12.75">
      <c r="A142" s="27"/>
      <c r="B142" s="43" t="s">
        <v>100</v>
      </c>
      <c r="C142" s="108">
        <v>12.5312</v>
      </c>
      <c r="D142" s="54">
        <v>4294.65</v>
      </c>
      <c r="E142" s="59">
        <v>25000</v>
      </c>
      <c r="F142" s="51">
        <v>1.6938499999999999</v>
      </c>
      <c r="G142" s="111">
        <v>483.2</v>
      </c>
      <c r="H142" s="54">
        <v>2787.5</v>
      </c>
      <c r="I142" s="54">
        <v>3.9595000000000002</v>
      </c>
      <c r="J142" s="14"/>
      <c r="K142" s="54"/>
    </row>
    <row r="143" spans="1:11" ht="12.75">
      <c r="A143" s="27"/>
      <c r="B143" s="43" t="s">
        <v>101</v>
      </c>
      <c r="C143" s="108">
        <v>12.337950000000001</v>
      </c>
      <c r="D143" s="54">
        <v>4294.65</v>
      </c>
      <c r="E143" s="59">
        <v>25000</v>
      </c>
      <c r="F143" s="51">
        <v>1.69665</v>
      </c>
      <c r="G143" s="111">
        <v>489.35</v>
      </c>
      <c r="H143" s="54">
        <v>2794.8</v>
      </c>
      <c r="I143" s="54">
        <v>3.9565</v>
      </c>
      <c r="J143" s="14"/>
      <c r="K143" s="54"/>
    </row>
    <row r="144" spans="1:11" ht="12.75">
      <c r="A144" s="27"/>
      <c r="B144" s="43" t="s">
        <v>102</v>
      </c>
      <c r="C144" s="108">
        <v>12.47885</v>
      </c>
      <c r="D144" s="54">
        <v>4294.65</v>
      </c>
      <c r="E144" s="59">
        <v>25000</v>
      </c>
      <c r="F144" s="51">
        <v>1.7198</v>
      </c>
      <c r="G144" s="111">
        <v>487.65</v>
      </c>
      <c r="H144" s="54">
        <v>2833</v>
      </c>
      <c r="I144" s="54">
        <v>3.98375</v>
      </c>
      <c r="J144" s="14"/>
      <c r="K144" s="54"/>
    </row>
    <row r="145" spans="1:11" ht="12.75">
      <c r="A145" s="27"/>
      <c r="B145" s="43" t="s">
        <v>91</v>
      </c>
      <c r="C145" s="108">
        <v>12.334</v>
      </c>
      <c r="D145" s="54">
        <v>4294.65</v>
      </c>
      <c r="E145" s="59">
        <v>25000</v>
      </c>
      <c r="F145" s="51">
        <v>1.6598</v>
      </c>
      <c r="G145" s="111">
        <v>467.95</v>
      </c>
      <c r="H145" s="54">
        <v>2806.5</v>
      </c>
      <c r="I145" s="54">
        <v>3.972</v>
      </c>
      <c r="J145" s="14"/>
      <c r="K145" s="54"/>
    </row>
    <row r="146" spans="1:11" ht="12.75">
      <c r="A146" s="27"/>
      <c r="B146" s="43"/>
      <c r="C146" s="108"/>
      <c r="D146" s="54"/>
      <c r="E146" s="59"/>
      <c r="F146" s="51"/>
      <c r="G146" s="111"/>
      <c r="H146" s="54"/>
      <c r="I146" s="54"/>
      <c r="J146" s="14"/>
      <c r="K146" s="54"/>
    </row>
    <row r="147" spans="1:11" ht="12.75">
      <c r="A147" s="27">
        <v>2011</v>
      </c>
      <c r="B147" s="43" t="s">
        <v>92</v>
      </c>
      <c r="C147" s="108">
        <v>12.162799999999999</v>
      </c>
      <c r="D147" s="54">
        <v>4294.65</v>
      </c>
      <c r="E147" s="59">
        <v>25000</v>
      </c>
      <c r="F147" s="51">
        <v>1.6733</v>
      </c>
      <c r="G147" s="111">
        <v>483.5</v>
      </c>
      <c r="H147" s="54">
        <v>2772</v>
      </c>
      <c r="I147" s="54">
        <v>4.001250000000001</v>
      </c>
      <c r="J147" s="14"/>
      <c r="K147" s="54"/>
    </row>
    <row r="148" spans="1:11" ht="12.75">
      <c r="A148" s="27"/>
      <c r="B148" s="43" t="s">
        <v>93</v>
      </c>
      <c r="C148" s="108">
        <v>12.0995</v>
      </c>
      <c r="D148" s="54">
        <v>4294.65</v>
      </c>
      <c r="E148" s="59">
        <v>25000</v>
      </c>
      <c r="F148" s="51">
        <v>1.65775</v>
      </c>
      <c r="G148" s="111">
        <v>476.35</v>
      </c>
      <c r="H148" s="54">
        <v>2774</v>
      </c>
      <c r="I148" s="54">
        <v>4.026</v>
      </c>
      <c r="J148" s="14"/>
      <c r="K148" s="54"/>
    </row>
    <row r="149" spans="1:11" ht="12.75">
      <c r="A149" s="27"/>
      <c r="B149" s="43" t="s">
        <v>94</v>
      </c>
      <c r="C149" s="108">
        <v>11.90725</v>
      </c>
      <c r="D149" s="54">
        <v>4294.65</v>
      </c>
      <c r="E149" s="59">
        <v>25000</v>
      </c>
      <c r="F149" s="51">
        <v>1.6265</v>
      </c>
      <c r="G149" s="111">
        <v>479.15</v>
      </c>
      <c r="H149" s="54">
        <v>2802.5</v>
      </c>
      <c r="I149" s="54">
        <v>4.05175</v>
      </c>
      <c r="J149" s="14"/>
      <c r="K149" s="54"/>
    </row>
    <row r="150" spans="1:11" ht="12.75">
      <c r="A150" s="27"/>
      <c r="B150" s="43" t="s">
        <v>95</v>
      </c>
      <c r="C150" s="108">
        <v>11.532</v>
      </c>
      <c r="D150" s="54">
        <v>4294.65</v>
      </c>
      <c r="E150" s="59">
        <v>25000</v>
      </c>
      <c r="F150" s="51">
        <v>1.5726499999999999</v>
      </c>
      <c r="G150" s="111">
        <v>459.95</v>
      </c>
      <c r="H150" s="54">
        <v>2817.5</v>
      </c>
      <c r="I150" s="54">
        <v>4.081250000000001</v>
      </c>
      <c r="J150" s="14"/>
      <c r="K150" s="54"/>
    </row>
    <row r="151" spans="1:11" ht="12.75">
      <c r="A151" s="27"/>
      <c r="B151" s="43" t="s">
        <v>96</v>
      </c>
      <c r="C151" s="108">
        <v>11.574150000000001</v>
      </c>
      <c r="D151" s="54">
        <v>4294.65</v>
      </c>
      <c r="E151" s="59">
        <v>25000</v>
      </c>
      <c r="F151" s="51">
        <v>1.58375</v>
      </c>
      <c r="G151" s="111">
        <v>465.15</v>
      </c>
      <c r="H151" s="54">
        <v>2769</v>
      </c>
      <c r="I151" s="54">
        <v>4.084</v>
      </c>
      <c r="J151" s="14"/>
      <c r="K151" s="54"/>
    </row>
    <row r="152" spans="1:11" ht="12.75">
      <c r="A152" s="27"/>
      <c r="B152" s="43" t="s">
        <v>97</v>
      </c>
      <c r="C152" s="108">
        <v>11.726899999999999</v>
      </c>
      <c r="D152" s="54">
        <v>4294.65</v>
      </c>
      <c r="E152" s="59">
        <v>25000</v>
      </c>
      <c r="F152" s="51">
        <v>1.5622500000000001</v>
      </c>
      <c r="G152" s="111">
        <v>468.55</v>
      </c>
      <c r="H152" s="54">
        <v>2749.9</v>
      </c>
      <c r="I152" s="54">
        <v>4.104</v>
      </c>
      <c r="J152" s="14"/>
      <c r="K152" s="54"/>
    </row>
    <row r="153" spans="1:11" ht="12.75">
      <c r="A153" s="27"/>
      <c r="B153" s="43" t="s">
        <v>98</v>
      </c>
      <c r="C153" s="108">
        <v>11.7352</v>
      </c>
      <c r="D153" s="54">
        <v>4294.65</v>
      </c>
      <c r="E153" s="59">
        <v>25000</v>
      </c>
      <c r="F153" s="51">
        <v>1.55525</v>
      </c>
      <c r="G153" s="111">
        <v>457.45</v>
      </c>
      <c r="H153" s="54">
        <v>2738.2</v>
      </c>
      <c r="I153" s="54">
        <v>4.141249999999999</v>
      </c>
      <c r="J153" s="14"/>
      <c r="K153" s="54"/>
    </row>
    <row r="154" spans="1:11" ht="12.75">
      <c r="A154" s="27"/>
      <c r="B154" s="43" t="s">
        <v>99</v>
      </c>
      <c r="C154" s="108">
        <v>12.3515</v>
      </c>
      <c r="D154" s="54">
        <v>4294.65</v>
      </c>
      <c r="E154" s="59">
        <v>25000</v>
      </c>
      <c r="F154" s="51">
        <v>1.5878</v>
      </c>
      <c r="G154" s="111">
        <v>463.85</v>
      </c>
      <c r="H154" s="54">
        <v>2726.5</v>
      </c>
      <c r="I154" s="54">
        <v>4.19875</v>
      </c>
      <c r="J154" s="14"/>
      <c r="K154" s="54"/>
    </row>
    <row r="155" spans="1:11" ht="12.75">
      <c r="A155" s="27"/>
      <c r="B155" s="43" t="s">
        <v>100</v>
      </c>
      <c r="C155" s="108">
        <v>13.82975</v>
      </c>
      <c r="D155" s="54">
        <v>4294.65</v>
      </c>
      <c r="E155" s="59">
        <v>25000</v>
      </c>
      <c r="F155" s="51">
        <v>1.8562500000000002</v>
      </c>
      <c r="G155" s="111">
        <v>523.475</v>
      </c>
      <c r="H155" s="54">
        <v>2773.5</v>
      </c>
      <c r="I155" s="54">
        <v>4.203749999999999</v>
      </c>
      <c r="J155" s="14"/>
      <c r="K155" s="54"/>
    </row>
    <row r="156" spans="1:11" ht="12.75">
      <c r="A156" s="27"/>
      <c r="B156" s="43" t="s">
        <v>101</v>
      </c>
      <c r="C156" s="108">
        <v>13.168550000000002</v>
      </c>
      <c r="D156" s="54">
        <v>4294.65</v>
      </c>
      <c r="E156" s="59">
        <v>25000</v>
      </c>
      <c r="F156" s="51">
        <v>1.6936499999999999</v>
      </c>
      <c r="G156" s="111">
        <v>489.95</v>
      </c>
      <c r="H156" s="54">
        <v>2706.8</v>
      </c>
      <c r="I156" s="54">
        <v>4.23625</v>
      </c>
      <c r="J156" s="14"/>
      <c r="K156" s="54"/>
    </row>
    <row r="157" spans="1:11" ht="12.75">
      <c r="A157" s="27"/>
      <c r="B157" s="43" t="s">
        <v>102</v>
      </c>
      <c r="C157" s="108">
        <v>13.570799999999998</v>
      </c>
      <c r="D157" s="54">
        <v>4294.65</v>
      </c>
      <c r="E157" s="59">
        <v>25000</v>
      </c>
      <c r="F157" s="51">
        <v>1.80225</v>
      </c>
      <c r="G157" s="111">
        <v>515.55</v>
      </c>
      <c r="H157" s="54">
        <v>2699.5</v>
      </c>
      <c r="I157" s="54">
        <v>4.2829999999999995</v>
      </c>
      <c r="J157" s="14"/>
      <c r="K157" s="54"/>
    </row>
    <row r="158" spans="1:11" ht="12.75">
      <c r="A158" s="27"/>
      <c r="B158" s="43" t="s">
        <v>91</v>
      </c>
      <c r="C158" s="108">
        <v>13.955350000000001</v>
      </c>
      <c r="D158" s="54">
        <v>4294.65</v>
      </c>
      <c r="E158" s="59">
        <v>25000</v>
      </c>
      <c r="F158" s="51">
        <v>1.86525</v>
      </c>
      <c r="G158" s="111">
        <v>519.45</v>
      </c>
      <c r="H158" s="54">
        <v>2696.5</v>
      </c>
      <c r="I158" s="54">
        <v>4.304</v>
      </c>
      <c r="J158" s="14"/>
      <c r="K158" s="54"/>
    </row>
    <row r="159" spans="1:11" ht="12.75">
      <c r="A159" s="27"/>
      <c r="B159" s="43"/>
      <c r="C159" s="108"/>
      <c r="D159" s="54"/>
      <c r="E159" s="59"/>
      <c r="F159" s="51"/>
      <c r="G159" s="111"/>
      <c r="H159" s="54"/>
      <c r="I159" s="54"/>
      <c r="J159" s="14"/>
      <c r="K159" s="54"/>
    </row>
    <row r="160" spans="1:11" ht="12.75">
      <c r="A160" s="27">
        <v>2012</v>
      </c>
      <c r="B160" s="43" t="s">
        <v>92</v>
      </c>
      <c r="C160" s="108">
        <v>13.00125</v>
      </c>
      <c r="D160" s="54">
        <v>4294.65</v>
      </c>
      <c r="E160" s="59">
        <v>25000</v>
      </c>
      <c r="F160" s="51">
        <v>1.7499500000000001</v>
      </c>
      <c r="G160" s="111">
        <v>491.05</v>
      </c>
      <c r="H160" s="54">
        <v>2690</v>
      </c>
      <c r="I160" s="54">
        <v>4.33375</v>
      </c>
      <c r="J160" s="14"/>
      <c r="K160" s="54"/>
    </row>
    <row r="161" spans="1:11" ht="12.75">
      <c r="A161" s="27"/>
      <c r="B161" s="43" t="s">
        <v>93</v>
      </c>
      <c r="C161" s="108">
        <v>12.7905</v>
      </c>
      <c r="D161" s="54">
        <v>4294.65</v>
      </c>
      <c r="E161" s="59">
        <v>25000</v>
      </c>
      <c r="F161" s="51">
        <v>1.7167</v>
      </c>
      <c r="G161" s="111">
        <v>477.9</v>
      </c>
      <c r="H161" s="54">
        <v>2678</v>
      </c>
      <c r="I161" s="54">
        <v>4.356249999999999</v>
      </c>
      <c r="J161" s="14"/>
      <c r="K161" s="54"/>
    </row>
    <row r="162" spans="1:11" ht="12.75">
      <c r="A162" s="27"/>
      <c r="B162" s="43" t="s">
        <v>94</v>
      </c>
      <c r="C162" s="108">
        <v>12.8105</v>
      </c>
      <c r="D162" s="54">
        <v>4294.65</v>
      </c>
      <c r="E162" s="59">
        <v>25000</v>
      </c>
      <c r="F162" s="51">
        <v>1.8243</v>
      </c>
      <c r="G162" s="111">
        <v>488.15</v>
      </c>
      <c r="H162" s="54">
        <v>2667</v>
      </c>
      <c r="I162" s="54">
        <v>4.37875</v>
      </c>
      <c r="J162" s="14"/>
      <c r="K162" s="54"/>
    </row>
    <row r="163" spans="1:11" ht="12.75">
      <c r="A163" s="27"/>
      <c r="B163" s="43" t="s">
        <v>95</v>
      </c>
      <c r="C163" s="108">
        <v>13.006549999999999</v>
      </c>
      <c r="D163" s="54">
        <v>4294.65</v>
      </c>
      <c r="E163" s="59">
        <v>25000</v>
      </c>
      <c r="F163" s="51">
        <v>1.8942999999999999</v>
      </c>
      <c r="G163" s="111">
        <v>484.55</v>
      </c>
      <c r="H163" s="54">
        <v>2638.5</v>
      </c>
      <c r="I163" s="54">
        <v>4.4125</v>
      </c>
      <c r="J163" s="14"/>
      <c r="K163" s="54"/>
    </row>
    <row r="164" spans="1:11" ht="12.75">
      <c r="A164" s="27"/>
      <c r="B164" s="43" t="s">
        <v>96</v>
      </c>
      <c r="C164" s="108">
        <v>14.326300000000002</v>
      </c>
      <c r="D164" s="54">
        <v>4294.65</v>
      </c>
      <c r="E164" s="59">
        <v>25000</v>
      </c>
      <c r="F164" s="51">
        <v>2.02355</v>
      </c>
      <c r="G164" s="111">
        <v>520.85</v>
      </c>
      <c r="H164" s="54">
        <v>2709</v>
      </c>
      <c r="I164" s="54">
        <v>4.4712499999999995</v>
      </c>
      <c r="J164" s="14"/>
      <c r="K164" s="54"/>
    </row>
    <row r="165" spans="1:11" ht="12.75">
      <c r="A165" s="27"/>
      <c r="B165" s="43" t="s">
        <v>97</v>
      </c>
      <c r="C165" s="108">
        <v>13.425900000000002</v>
      </c>
      <c r="D165" s="54">
        <v>4294.65</v>
      </c>
      <c r="E165" s="59">
        <v>25000</v>
      </c>
      <c r="F165" s="51">
        <v>2.01845</v>
      </c>
      <c r="G165" s="111">
        <v>502.3</v>
      </c>
      <c r="H165" s="54">
        <v>2664.5</v>
      </c>
      <c r="I165" s="54">
        <v>4.52375</v>
      </c>
      <c r="J165" s="14"/>
      <c r="K165" s="54"/>
    </row>
    <row r="166" spans="1:11" ht="12.75">
      <c r="A166" s="27"/>
      <c r="B166" s="43" t="s">
        <v>98</v>
      </c>
      <c r="C166" s="108">
        <v>13.279</v>
      </c>
      <c r="D166" s="54">
        <v>4294.65</v>
      </c>
      <c r="E166" s="59">
        <v>25000</v>
      </c>
      <c r="F166" s="51">
        <v>2.05165</v>
      </c>
      <c r="G166" s="111">
        <v>481.7</v>
      </c>
      <c r="H166" s="54">
        <v>2629.5</v>
      </c>
      <c r="I166" s="54">
        <v>4.58125</v>
      </c>
      <c r="J166" s="14"/>
      <c r="K166" s="54"/>
    </row>
    <row r="167" spans="1:11" ht="12.75">
      <c r="A167" s="27"/>
      <c r="B167" s="43" t="s">
        <v>99</v>
      </c>
      <c r="C167" s="108">
        <v>13.256</v>
      </c>
      <c r="D167" s="54">
        <v>4294.65</v>
      </c>
      <c r="E167" s="59">
        <v>25000</v>
      </c>
      <c r="F167" s="51">
        <v>2.02905</v>
      </c>
      <c r="G167" s="111">
        <v>480.3</v>
      </c>
      <c r="H167" s="54">
        <v>2611.5</v>
      </c>
      <c r="I167" s="54">
        <v>4.63625</v>
      </c>
      <c r="J167" s="14"/>
      <c r="K167" s="54"/>
    </row>
    <row r="168" spans="1:11" ht="12.75">
      <c r="A168" s="27"/>
      <c r="B168" s="43" t="s">
        <v>100</v>
      </c>
      <c r="C168" s="108">
        <v>12.85725</v>
      </c>
      <c r="D168" s="54">
        <v>4294.65</v>
      </c>
      <c r="E168" s="59">
        <v>25000</v>
      </c>
      <c r="F168" s="51">
        <v>2.0288</v>
      </c>
      <c r="G168" s="111">
        <v>474.54999999999995</v>
      </c>
      <c r="H168" s="54">
        <v>2596.5</v>
      </c>
      <c r="I168" s="54">
        <v>4.69125</v>
      </c>
      <c r="J168" s="14"/>
      <c r="K168" s="54"/>
    </row>
    <row r="169" spans="1:11" ht="12.75">
      <c r="A169" s="27"/>
      <c r="B169" s="43" t="s">
        <v>101</v>
      </c>
      <c r="C169" s="108">
        <v>13.088799999999999</v>
      </c>
      <c r="D169" s="54">
        <v>4294.65</v>
      </c>
      <c r="E169" s="59">
        <v>25000</v>
      </c>
      <c r="F169" s="51">
        <v>2.03015</v>
      </c>
      <c r="G169" s="111">
        <v>481.65</v>
      </c>
      <c r="H169" s="54">
        <v>2591.5</v>
      </c>
      <c r="I169" s="54">
        <v>4.765000000000001</v>
      </c>
      <c r="J169" s="14"/>
      <c r="K169" s="54"/>
    </row>
    <row r="170" spans="1:11" ht="12.75">
      <c r="A170" s="27"/>
      <c r="B170" s="43" t="s">
        <v>102</v>
      </c>
      <c r="C170" s="108">
        <v>12.92185</v>
      </c>
      <c r="D170" s="54">
        <v>4294.65</v>
      </c>
      <c r="E170" s="59">
        <v>25000</v>
      </c>
      <c r="F170" s="51">
        <v>2.1079999999999997</v>
      </c>
      <c r="G170" s="111">
        <v>480.85</v>
      </c>
      <c r="H170" s="54">
        <v>2581.5</v>
      </c>
      <c r="I170" s="54">
        <v>4.83375</v>
      </c>
      <c r="J170" s="14"/>
      <c r="K170" s="54"/>
    </row>
    <row r="171" spans="1:11" ht="12.75">
      <c r="A171" s="27"/>
      <c r="B171" s="43" t="s">
        <v>91</v>
      </c>
      <c r="C171" s="108">
        <v>12.986</v>
      </c>
      <c r="D171" s="54">
        <v>4294.65</v>
      </c>
      <c r="E171" s="59">
        <v>25000</v>
      </c>
      <c r="F171" s="51">
        <v>2.0475000000000003</v>
      </c>
      <c r="G171" s="111">
        <v>478.8</v>
      </c>
      <c r="H171" s="54">
        <v>2552.5</v>
      </c>
      <c r="I171" s="54">
        <v>4.916</v>
      </c>
      <c r="J171" s="14"/>
      <c r="K171" s="54"/>
    </row>
    <row r="172" spans="1:11" ht="12.75">
      <c r="A172" s="27"/>
      <c r="B172" s="43"/>
      <c r="C172" s="108"/>
      <c r="D172" s="54"/>
      <c r="E172" s="59"/>
      <c r="F172" s="51"/>
      <c r="G172" s="111"/>
      <c r="H172" s="54"/>
      <c r="I172" s="54"/>
      <c r="J172" s="14"/>
      <c r="K172" s="54"/>
    </row>
    <row r="173" spans="1:10" ht="12.75">
      <c r="A173" s="27">
        <v>2013</v>
      </c>
      <c r="B173" s="43" t="s">
        <v>92</v>
      </c>
      <c r="C173" s="108">
        <v>12.707450000000001</v>
      </c>
      <c r="D173" s="54">
        <v>4294.65</v>
      </c>
      <c r="E173" s="59">
        <v>25000</v>
      </c>
      <c r="F173" s="51">
        <v>1.9891999999999999</v>
      </c>
      <c r="G173" s="111">
        <v>471.25</v>
      </c>
      <c r="H173" s="54">
        <v>2579.5</v>
      </c>
      <c r="I173" s="54">
        <v>4.978</v>
      </c>
      <c r="J173" s="14"/>
    </row>
    <row r="174" spans="1:10" ht="12.75">
      <c r="A174" s="27"/>
      <c r="B174" s="43" t="s">
        <v>93</v>
      </c>
      <c r="C174" s="108">
        <v>12.77795</v>
      </c>
      <c r="D174" s="54">
        <v>5493.120000000001</v>
      </c>
      <c r="E174" s="59">
        <v>25000</v>
      </c>
      <c r="F174" s="51">
        <v>1.9771</v>
      </c>
      <c r="G174" s="111">
        <v>473.04999999999995</v>
      </c>
      <c r="H174" s="54">
        <v>2581</v>
      </c>
      <c r="I174" s="54">
        <v>5.0455</v>
      </c>
      <c r="J174" s="14"/>
    </row>
    <row r="175" spans="1:10" ht="12.75">
      <c r="A175" s="27"/>
      <c r="B175" s="43" t="s">
        <v>94</v>
      </c>
      <c r="C175" s="108">
        <v>12.378</v>
      </c>
      <c r="D175" s="54">
        <v>6292.099999999999</v>
      </c>
      <c r="E175" s="59">
        <v>25000</v>
      </c>
      <c r="F175" s="51">
        <v>2.0134999999999996</v>
      </c>
      <c r="G175" s="111">
        <v>472.45000000000005</v>
      </c>
      <c r="H175" s="54">
        <v>2589.5</v>
      </c>
      <c r="I175" s="54">
        <v>5.123749999999999</v>
      </c>
      <c r="J175" s="14"/>
    </row>
    <row r="176" spans="1:10" ht="12.75">
      <c r="A176" s="27"/>
      <c r="B176" s="43" t="s">
        <v>95</v>
      </c>
      <c r="C176" s="108">
        <v>12.156600000000001</v>
      </c>
      <c r="D176" s="54">
        <v>6292.099999999999</v>
      </c>
      <c r="E176" s="59">
        <v>25000</v>
      </c>
      <c r="F176" s="51">
        <v>1.9995</v>
      </c>
      <c r="G176" s="111">
        <v>471.5</v>
      </c>
      <c r="H176" s="54">
        <v>2643.5</v>
      </c>
      <c r="I176" s="54">
        <v>5.18375</v>
      </c>
      <c r="J176" s="14"/>
    </row>
    <row r="177" spans="1:10" ht="12.75">
      <c r="A177" s="27"/>
      <c r="B177" s="43" t="s">
        <v>96</v>
      </c>
      <c r="C177" s="108">
        <v>12.83065</v>
      </c>
      <c r="D177" s="54">
        <v>6292.099999999999</v>
      </c>
      <c r="E177" s="59">
        <v>25000</v>
      </c>
      <c r="F177" s="51">
        <v>2.13255</v>
      </c>
      <c r="G177" s="111">
        <v>499.4</v>
      </c>
      <c r="H177" s="54">
        <v>2730.5</v>
      </c>
      <c r="I177" s="54">
        <v>5.282500000000001</v>
      </c>
      <c r="J177" s="14"/>
    </row>
    <row r="178" spans="1:10" ht="12.75">
      <c r="A178" s="27"/>
      <c r="B178" s="43" t="s">
        <v>97</v>
      </c>
      <c r="C178" s="108">
        <v>13.025849999999998</v>
      </c>
      <c r="D178" s="54">
        <v>6292.099999999999</v>
      </c>
      <c r="E178" s="59">
        <v>25000</v>
      </c>
      <c r="F178" s="51">
        <v>2.20905</v>
      </c>
      <c r="G178" s="111">
        <v>505.945</v>
      </c>
      <c r="H178" s="54">
        <v>2782</v>
      </c>
      <c r="I178" s="54">
        <v>5.38375</v>
      </c>
      <c r="J178" s="14"/>
    </row>
    <row r="179" spans="1:10" ht="12.75">
      <c r="A179" s="27"/>
      <c r="B179" s="43" t="s">
        <v>98</v>
      </c>
      <c r="C179" s="108">
        <v>12.8325</v>
      </c>
      <c r="D179" s="54">
        <v>6292.099999999999</v>
      </c>
      <c r="E179" s="59">
        <v>25000</v>
      </c>
      <c r="F179" s="51">
        <v>2.2832999999999997</v>
      </c>
      <c r="G179" s="111">
        <v>515.25</v>
      </c>
      <c r="H179" s="54">
        <v>2792.5</v>
      </c>
      <c r="I179" s="54">
        <v>5.50625</v>
      </c>
      <c r="J179" s="14"/>
    </row>
    <row r="180" spans="1:10" ht="12.75">
      <c r="A180" s="27"/>
      <c r="B180" s="43" t="s">
        <v>99</v>
      </c>
      <c r="C180" s="108">
        <v>13.352</v>
      </c>
      <c r="D180" s="54">
        <v>6292.099999999999</v>
      </c>
      <c r="E180" s="59">
        <v>25000</v>
      </c>
      <c r="F180" s="51">
        <v>2.3772</v>
      </c>
      <c r="G180" s="111">
        <v>509.84000000000003</v>
      </c>
      <c r="H180" s="54">
        <v>2809</v>
      </c>
      <c r="I180" s="54">
        <v>5.66875</v>
      </c>
      <c r="J180" s="14"/>
    </row>
    <row r="181" spans="1:10" ht="12.75">
      <c r="A181" s="27"/>
      <c r="B181" s="43" t="s">
        <v>100</v>
      </c>
      <c r="C181" s="108">
        <v>13.16375</v>
      </c>
      <c r="D181" s="54">
        <v>6292.099999999999</v>
      </c>
      <c r="E181" s="59">
        <v>25000</v>
      </c>
      <c r="F181" s="51">
        <v>2.22605</v>
      </c>
      <c r="G181" s="111">
        <v>503.32500000000005</v>
      </c>
      <c r="H181" s="54">
        <v>2780.7</v>
      </c>
      <c r="I181" s="54">
        <v>5.79125</v>
      </c>
      <c r="J181" s="14"/>
    </row>
    <row r="182" spans="1:10" ht="12.75">
      <c r="A182" s="27"/>
      <c r="B182" s="43" t="s">
        <v>101</v>
      </c>
      <c r="C182" s="108">
        <v>12.99925</v>
      </c>
      <c r="D182" s="54">
        <v>6292.099999999999</v>
      </c>
      <c r="E182" s="59">
        <v>25000</v>
      </c>
      <c r="F182" s="51">
        <v>2.22335</v>
      </c>
      <c r="G182" s="111">
        <v>512</v>
      </c>
      <c r="H182" s="54">
        <v>2774</v>
      </c>
      <c r="I182" s="54">
        <v>5.91125</v>
      </c>
      <c r="J182" s="14"/>
    </row>
    <row r="183" spans="1:10" ht="12.75">
      <c r="A183" s="27"/>
      <c r="B183" s="43" t="s">
        <v>102</v>
      </c>
      <c r="C183" s="108">
        <v>13.10375</v>
      </c>
      <c r="D183" s="54">
        <v>6292.099999999999</v>
      </c>
      <c r="E183" s="59">
        <v>25000</v>
      </c>
      <c r="F183" s="51">
        <v>2.33325</v>
      </c>
      <c r="G183" s="111">
        <v>531.22</v>
      </c>
      <c r="H183" s="54">
        <v>2801.5</v>
      </c>
      <c r="I183" s="54">
        <v>6.13625</v>
      </c>
      <c r="J183" s="14"/>
    </row>
    <row r="184" spans="1:10" ht="12.75">
      <c r="A184" s="27"/>
      <c r="B184" s="43" t="s">
        <v>91</v>
      </c>
      <c r="C184" s="108">
        <v>13.09715</v>
      </c>
      <c r="D184" s="54">
        <v>6292.099999999999</v>
      </c>
      <c r="E184" s="59">
        <v>25000</v>
      </c>
      <c r="F184" s="51">
        <v>2.3592500000000003</v>
      </c>
      <c r="G184" s="111">
        <v>525.45</v>
      </c>
      <c r="H184" s="54">
        <v>2796.7</v>
      </c>
      <c r="I184" s="54">
        <v>6.518000000000001</v>
      </c>
      <c r="J184" s="14"/>
    </row>
    <row r="185" spans="1:10" ht="12.75">
      <c r="A185" s="27"/>
      <c r="B185" s="43"/>
      <c r="C185" s="108"/>
      <c r="D185" s="54"/>
      <c r="E185" s="59"/>
      <c r="F185" s="51"/>
      <c r="G185" s="111"/>
      <c r="H185" s="54"/>
      <c r="I185" s="54"/>
      <c r="J185" s="14"/>
    </row>
    <row r="186" spans="1:10" ht="12.75">
      <c r="A186" s="27">
        <v>2014</v>
      </c>
      <c r="B186" s="43" t="s">
        <v>92</v>
      </c>
      <c r="C186" s="108">
        <v>13.38175</v>
      </c>
      <c r="D186" s="54">
        <v>6292.099999999999</v>
      </c>
      <c r="E186" s="59">
        <v>25000</v>
      </c>
      <c r="F186" s="51">
        <v>2.4218</v>
      </c>
      <c r="G186" s="111">
        <v>556.2750000000001</v>
      </c>
      <c r="H186" s="54">
        <v>2821.5</v>
      </c>
      <c r="I186" s="54">
        <v>8.02</v>
      </c>
      <c r="J186" s="14"/>
    </row>
    <row r="187" spans="1:10" ht="12.75">
      <c r="A187" s="27"/>
      <c r="B187" s="43" t="s">
        <v>93</v>
      </c>
      <c r="C187" s="108">
        <v>13.24425</v>
      </c>
      <c r="D187" s="54">
        <v>6292.099999999999</v>
      </c>
      <c r="E187" s="59">
        <v>25000</v>
      </c>
      <c r="F187" s="51">
        <v>2.3360000000000003</v>
      </c>
      <c r="G187" s="111">
        <v>557.9549999999999</v>
      </c>
      <c r="H187" s="54">
        <v>2798.5</v>
      </c>
      <c r="I187" s="54">
        <v>7.8725000000000005</v>
      </c>
      <c r="J187" s="14"/>
    </row>
    <row r="188" spans="1:10" ht="12.75">
      <c r="A188" s="27"/>
      <c r="B188" s="43" t="s">
        <v>94</v>
      </c>
      <c r="C188" s="108">
        <v>13.04875</v>
      </c>
      <c r="D188" s="54">
        <v>6292.099999999999</v>
      </c>
      <c r="E188" s="59">
        <v>25000</v>
      </c>
      <c r="F188" s="51">
        <v>2.2565</v>
      </c>
      <c r="G188" s="111">
        <v>550.74</v>
      </c>
      <c r="H188" s="54">
        <v>2808.5</v>
      </c>
      <c r="I188" s="54">
        <v>8.003</v>
      </c>
      <c r="J188" s="14"/>
    </row>
    <row r="189" spans="1:10" ht="12.75">
      <c r="A189" s="27"/>
      <c r="B189" s="43" t="s">
        <v>95</v>
      </c>
      <c r="C189" s="108">
        <v>13.089</v>
      </c>
      <c r="D189" s="54">
        <v>6292.099999999999</v>
      </c>
      <c r="E189" s="59">
        <v>25000</v>
      </c>
      <c r="F189" s="51">
        <v>2.23495</v>
      </c>
      <c r="G189" s="111">
        <v>564.365</v>
      </c>
      <c r="H189" s="54">
        <v>2806.5</v>
      </c>
      <c r="I189" s="54">
        <v>8.002500000000001</v>
      </c>
      <c r="J189" s="14"/>
    </row>
    <row r="190" spans="1:10" ht="12.75">
      <c r="A190" s="27"/>
      <c r="B190" s="43" t="s">
        <v>96</v>
      </c>
      <c r="C190" s="108">
        <v>12.8685</v>
      </c>
      <c r="D190" s="54">
        <v>10000</v>
      </c>
      <c r="E190" s="59">
        <v>25000</v>
      </c>
      <c r="F190" s="51">
        <v>2.24305</v>
      </c>
      <c r="G190" s="111">
        <v>550.94</v>
      </c>
      <c r="H190" s="54">
        <v>2767.5</v>
      </c>
      <c r="I190" s="54">
        <v>8.0775</v>
      </c>
      <c r="J190" s="14"/>
    </row>
    <row r="191" spans="1:10" ht="12.75">
      <c r="A191" s="27"/>
      <c r="B191" s="43" t="s">
        <v>97</v>
      </c>
      <c r="C191" s="108">
        <v>12.99825</v>
      </c>
      <c r="D191" s="54">
        <v>10177.777777777777</v>
      </c>
      <c r="E191" s="59">
        <v>25000</v>
      </c>
      <c r="F191" s="51">
        <v>2.19585</v>
      </c>
      <c r="G191" s="111">
        <v>550.105</v>
      </c>
      <c r="H191" s="54">
        <v>2803</v>
      </c>
      <c r="I191" s="54">
        <v>8.131250000000001</v>
      </c>
      <c r="J191" s="14"/>
    </row>
    <row r="192" spans="1:10" ht="12.75">
      <c r="A192" s="27"/>
      <c r="B192" s="43" t="s">
        <v>98</v>
      </c>
      <c r="C192" s="108">
        <v>13.233</v>
      </c>
      <c r="D192" s="54">
        <v>10869.565217391304</v>
      </c>
      <c r="E192" s="59">
        <v>25000</v>
      </c>
      <c r="F192" s="51">
        <v>2.2659000000000002</v>
      </c>
      <c r="G192" s="111">
        <v>573.85</v>
      </c>
      <c r="H192" s="54">
        <v>2794.5</v>
      </c>
      <c r="I192" s="54">
        <v>8.21125</v>
      </c>
      <c r="J192" s="14"/>
    </row>
    <row r="193" spans="1:10" ht="12.75">
      <c r="A193" s="27"/>
      <c r="B193" s="43" t="s">
        <v>99</v>
      </c>
      <c r="C193" s="108">
        <v>13.0755</v>
      </c>
      <c r="D193" s="54">
        <v>11052.631578947368</v>
      </c>
      <c r="E193" s="59">
        <v>25000</v>
      </c>
      <c r="F193" s="51">
        <v>2.2375499999999997</v>
      </c>
      <c r="G193" s="111">
        <v>591.4000000000001</v>
      </c>
      <c r="H193" s="54">
        <v>2845</v>
      </c>
      <c r="I193" s="54">
        <v>8.407499999999999</v>
      </c>
      <c r="J193" s="14"/>
    </row>
    <row r="194" spans="1:10" ht="12.75">
      <c r="A194" s="27"/>
      <c r="B194" s="43" t="s">
        <v>100</v>
      </c>
      <c r="C194" s="108">
        <v>13.43025</v>
      </c>
      <c r="D194" s="54">
        <v>11727.272727272724</v>
      </c>
      <c r="E194" s="59">
        <v>25000</v>
      </c>
      <c r="F194" s="51">
        <v>2.4496</v>
      </c>
      <c r="G194" s="111">
        <v>597.37</v>
      </c>
      <c r="H194" s="54">
        <v>2893</v>
      </c>
      <c r="I194" s="54">
        <v>8.48</v>
      </c>
      <c r="J194" s="14"/>
    </row>
    <row r="195" spans="1:10" ht="12.75">
      <c r="A195" s="27"/>
      <c r="B195" s="43" t="s">
        <v>101</v>
      </c>
      <c r="C195" s="108">
        <v>13.4829</v>
      </c>
      <c r="D195" s="54">
        <v>12000</v>
      </c>
      <c r="E195" s="59">
        <v>25000</v>
      </c>
      <c r="F195" s="51">
        <v>2.45345</v>
      </c>
      <c r="G195" s="111">
        <v>578.06</v>
      </c>
      <c r="H195" s="54">
        <v>2923.5</v>
      </c>
      <c r="I195" s="54">
        <v>8.50375</v>
      </c>
      <c r="J195" s="14"/>
    </row>
    <row r="196" spans="1:10" ht="12.75">
      <c r="A196" s="27"/>
      <c r="B196" s="43" t="s">
        <v>102</v>
      </c>
      <c r="C196" s="108">
        <v>13.89975</v>
      </c>
      <c r="D196" s="54">
        <v>12000</v>
      </c>
      <c r="E196" s="59">
        <v>25000</v>
      </c>
      <c r="F196" s="51">
        <v>2.57605</v>
      </c>
      <c r="G196" s="111">
        <v>608.2</v>
      </c>
      <c r="H196" s="54">
        <v>2920.5</v>
      </c>
      <c r="I196" s="54">
        <v>8.527999999999999</v>
      </c>
      <c r="J196" s="14"/>
    </row>
    <row r="197" spans="1:10" ht="12.75">
      <c r="A197" s="27"/>
      <c r="B197" s="43" t="s">
        <v>91</v>
      </c>
      <c r="C197" s="108">
        <v>14.73975</v>
      </c>
      <c r="D197" s="54">
        <v>12000</v>
      </c>
      <c r="E197" s="59">
        <v>25000</v>
      </c>
      <c r="F197" s="51">
        <v>2.6582</v>
      </c>
      <c r="G197" s="111">
        <v>606.8499999999999</v>
      </c>
      <c r="H197" s="54">
        <v>2976.5</v>
      </c>
      <c r="I197" s="54">
        <v>8.464500000000001</v>
      </c>
      <c r="J197" s="14"/>
    </row>
    <row r="198" spans="1:10" ht="12.75">
      <c r="A198" s="27"/>
      <c r="B198" s="43"/>
      <c r="C198" s="108"/>
      <c r="D198" s="54"/>
      <c r="E198" s="59"/>
      <c r="F198" s="51"/>
      <c r="G198" s="111"/>
      <c r="H198" s="54"/>
      <c r="I198" s="54"/>
      <c r="J198" s="14"/>
    </row>
    <row r="199" spans="1:10" ht="12.75">
      <c r="A199" s="27">
        <v>2015</v>
      </c>
      <c r="B199" s="43" t="s">
        <v>92</v>
      </c>
      <c r="C199" s="108">
        <v>14.973</v>
      </c>
      <c r="D199" s="54">
        <v>12000</v>
      </c>
      <c r="E199" s="59">
        <v>25000</v>
      </c>
      <c r="F199" s="51">
        <v>2.6841999999999997</v>
      </c>
      <c r="G199" s="111">
        <v>633.1600000000001</v>
      </c>
      <c r="H199" s="54">
        <v>3060.5</v>
      </c>
      <c r="I199" s="54">
        <v>8.633</v>
      </c>
      <c r="J199" s="14"/>
    </row>
    <row r="200" spans="1:10" ht="12.75">
      <c r="A200" s="27"/>
      <c r="B200" s="43" t="s">
        <v>93</v>
      </c>
      <c r="C200" s="108">
        <v>14.952</v>
      </c>
      <c r="D200" s="54">
        <v>12000</v>
      </c>
      <c r="E200" s="59">
        <v>25000</v>
      </c>
      <c r="F200" s="51">
        <v>2.85935</v>
      </c>
      <c r="G200" s="111">
        <v>617.575</v>
      </c>
      <c r="H200" s="54">
        <v>3095</v>
      </c>
      <c r="I200" s="54">
        <v>8.72625</v>
      </c>
      <c r="J200" s="14"/>
    </row>
    <row r="201" spans="1:10" ht="12.75">
      <c r="A201" s="27"/>
      <c r="B201" s="43" t="s">
        <v>94</v>
      </c>
      <c r="C201" s="108">
        <v>15.23425</v>
      </c>
      <c r="D201" s="54">
        <v>12000</v>
      </c>
      <c r="E201" s="59">
        <v>25000</v>
      </c>
      <c r="F201" s="51">
        <v>3.1961</v>
      </c>
      <c r="G201" s="111">
        <v>623.4</v>
      </c>
      <c r="H201" s="54">
        <v>3098.5</v>
      </c>
      <c r="I201" s="54">
        <v>8.818950000000001</v>
      </c>
      <c r="J201" s="14"/>
    </row>
    <row r="202" spans="1:10" ht="12.75">
      <c r="A202" s="27"/>
      <c r="B202" s="43" t="s">
        <v>95</v>
      </c>
      <c r="C202" s="108">
        <v>15.360899999999999</v>
      </c>
      <c r="D202" s="54">
        <v>12000</v>
      </c>
      <c r="E202" s="59">
        <v>25000</v>
      </c>
      <c r="F202" s="51">
        <v>2.99905</v>
      </c>
      <c r="G202" s="111">
        <v>611.6600000000001</v>
      </c>
      <c r="H202" s="54">
        <v>3125</v>
      </c>
      <c r="I202" s="54">
        <v>8.90505</v>
      </c>
      <c r="J202" s="14"/>
    </row>
    <row r="203" spans="1:10" ht="12.75">
      <c r="A203" s="27"/>
      <c r="B203" s="43" t="s">
        <v>96</v>
      </c>
      <c r="C203" s="108">
        <v>15.42325</v>
      </c>
      <c r="D203" s="54">
        <v>12000</v>
      </c>
      <c r="E203" s="59">
        <v>25000</v>
      </c>
      <c r="F203" s="51">
        <v>3.1926</v>
      </c>
      <c r="G203" s="111">
        <v>618.8499999999999</v>
      </c>
      <c r="H203" s="54">
        <v>3158</v>
      </c>
      <c r="I203" s="54">
        <v>8.9883</v>
      </c>
      <c r="J203" s="14"/>
    </row>
    <row r="204" spans="1:10" ht="12.75">
      <c r="A204" s="27"/>
      <c r="B204" s="43" t="s">
        <v>97</v>
      </c>
      <c r="C204" s="108">
        <v>15.690650000000002</v>
      </c>
      <c r="D204" s="54">
        <v>12211</v>
      </c>
      <c r="E204" s="59">
        <v>25000</v>
      </c>
      <c r="F204" s="51">
        <v>3.1064</v>
      </c>
      <c r="G204" s="111">
        <v>639.53</v>
      </c>
      <c r="H204" s="54">
        <v>3177.6</v>
      </c>
      <c r="I204" s="54">
        <v>9.08415</v>
      </c>
      <c r="J204" s="14"/>
    </row>
    <row r="205" spans="1:10" ht="12.75">
      <c r="A205" s="27"/>
      <c r="C205" s="108">
        <v>16.021</v>
      </c>
      <c r="D205" s="54">
        <v>12800</v>
      </c>
      <c r="E205" s="59">
        <v>25000</v>
      </c>
      <c r="F205" s="51">
        <v>3.41125</v>
      </c>
      <c r="G205" s="111">
        <v>671.7950000000001</v>
      </c>
      <c r="H205" s="54">
        <v>3191.5</v>
      </c>
      <c r="I205" s="54">
        <v>9.187650000000001</v>
      </c>
      <c r="J205" s="14"/>
    </row>
    <row r="206" spans="1:10" ht="12.75">
      <c r="A206" s="27"/>
      <c r="C206" s="108">
        <v>16.78</v>
      </c>
      <c r="D206" s="54">
        <v>12800</v>
      </c>
      <c r="E206" s="59">
        <v>25000</v>
      </c>
      <c r="F206" s="51">
        <v>3.6422499999999998</v>
      </c>
      <c r="G206" s="111">
        <v>692.68</v>
      </c>
      <c r="H206" s="54">
        <v>3234.5</v>
      </c>
      <c r="I206" s="54">
        <v>9.2874</v>
      </c>
      <c r="J206" s="14"/>
    </row>
    <row r="207" spans="1:10" ht="12.75">
      <c r="A207" s="27"/>
      <c r="C207" s="108">
        <v>16.94675</v>
      </c>
      <c r="D207" s="54">
        <v>13404.545454545454</v>
      </c>
      <c r="E207" s="59">
        <v>25000</v>
      </c>
      <c r="F207" s="51">
        <v>3.98195</v>
      </c>
      <c r="G207" s="111">
        <v>697.6700000000001</v>
      </c>
      <c r="H207" s="54">
        <v>3221</v>
      </c>
      <c r="I207" s="54">
        <v>9.418700000000001</v>
      </c>
      <c r="J207" s="14"/>
    </row>
    <row r="208" spans="1:10" ht="12.75">
      <c r="A208" s="27"/>
      <c r="B208" s="43" t="s">
        <v>101</v>
      </c>
      <c r="C208" s="108">
        <v>16.52875</v>
      </c>
      <c r="D208" s="54">
        <v>13500</v>
      </c>
      <c r="E208" s="59">
        <v>25000</v>
      </c>
      <c r="F208" s="51">
        <v>3.8436500000000002</v>
      </c>
      <c r="G208" s="111">
        <v>690.875</v>
      </c>
      <c r="H208" s="54">
        <v>3284.5</v>
      </c>
      <c r="I208" s="54">
        <v>9.5122</v>
      </c>
      <c r="J208" s="14"/>
    </row>
    <row r="209" spans="1:10" ht="12.75">
      <c r="A209" s="27"/>
      <c r="B209" s="43" t="s">
        <v>102</v>
      </c>
      <c r="C209" s="108">
        <v>16.575650000000003</v>
      </c>
      <c r="D209" s="54">
        <v>13500</v>
      </c>
      <c r="E209" s="59">
        <v>25000</v>
      </c>
      <c r="F209" s="51">
        <v>3.83725</v>
      </c>
      <c r="G209" s="111">
        <v>711.825</v>
      </c>
      <c r="H209" s="54">
        <v>3375.95</v>
      </c>
      <c r="I209" s="54">
        <v>9.6767</v>
      </c>
      <c r="J209" s="14"/>
    </row>
    <row r="210" spans="1:10" ht="12.75">
      <c r="A210" s="27"/>
      <c r="B210" s="43" t="s">
        <v>91</v>
      </c>
      <c r="C210" s="108">
        <v>17.271150000000002</v>
      </c>
      <c r="D210" s="54">
        <v>13500</v>
      </c>
      <c r="E210" s="59">
        <v>25000</v>
      </c>
      <c r="F210" s="51">
        <v>3.95625</v>
      </c>
      <c r="G210" s="111">
        <v>708.6</v>
      </c>
      <c r="H210" s="54">
        <v>3411.45</v>
      </c>
      <c r="I210" s="54">
        <v>12.945</v>
      </c>
      <c r="J210" s="14"/>
    </row>
    <row r="211" spans="1:10" ht="12.75">
      <c r="A211" s="27"/>
      <c r="B211" s="43"/>
      <c r="C211" s="108"/>
      <c r="D211" s="54"/>
      <c r="E211" s="59"/>
      <c r="F211" s="51"/>
      <c r="G211" s="111"/>
      <c r="H211" s="54"/>
      <c r="I211" s="54"/>
      <c r="J211" s="14"/>
    </row>
    <row r="212" spans="1:10" ht="12.75">
      <c r="A212" s="27">
        <v>2016</v>
      </c>
      <c r="B212" s="43" t="s">
        <v>92</v>
      </c>
      <c r="C212" s="108">
        <v>18.16775</v>
      </c>
      <c r="D212" s="54">
        <v>13500</v>
      </c>
      <c r="E212" s="59">
        <v>25000</v>
      </c>
      <c r="F212" s="51">
        <v>4.019550000000001</v>
      </c>
      <c r="G212" s="111">
        <v>710.3</v>
      </c>
      <c r="H212" s="54">
        <v>3470.7</v>
      </c>
      <c r="I212" s="54">
        <v>13.9079</v>
      </c>
      <c r="J212" s="14"/>
    </row>
    <row r="213" spans="1:10" ht="12.75">
      <c r="A213" s="27"/>
      <c r="B213" s="43" t="s">
        <v>93</v>
      </c>
      <c r="C213" s="108">
        <v>18.087</v>
      </c>
      <c r="D213" s="54">
        <v>13500</v>
      </c>
      <c r="E213" s="59">
        <v>25000</v>
      </c>
      <c r="F213" s="51">
        <v>3.9793000000000003</v>
      </c>
      <c r="G213" s="111">
        <v>694.8499999999999</v>
      </c>
      <c r="H213" s="54">
        <v>3526.5</v>
      </c>
      <c r="I213" s="54">
        <v>15.57</v>
      </c>
      <c r="J213" s="14"/>
    </row>
    <row r="214" spans="1:10" ht="12.75">
      <c r="A214" s="27"/>
      <c r="B214" s="43" t="s">
        <v>94</v>
      </c>
      <c r="C214" s="108">
        <v>17.13775</v>
      </c>
      <c r="D214" s="54">
        <v>270132.4</v>
      </c>
      <c r="E214" s="59">
        <v>25000</v>
      </c>
      <c r="F214" s="51">
        <v>3.544</v>
      </c>
      <c r="G214" s="111">
        <v>668.86</v>
      </c>
      <c r="H214" s="54">
        <v>3329.65</v>
      </c>
      <c r="I214" s="54">
        <v>14.555</v>
      </c>
      <c r="J214" s="14"/>
    </row>
    <row r="215" spans="1:10" ht="12.75">
      <c r="A215" s="27"/>
      <c r="B215" s="43" t="s">
        <v>95</v>
      </c>
      <c r="C215" s="108">
        <v>17.12925</v>
      </c>
      <c r="D215" s="54">
        <v>371699.7</v>
      </c>
      <c r="E215" s="59">
        <v>25000</v>
      </c>
      <c r="F215" s="51">
        <v>3.4508</v>
      </c>
      <c r="G215" s="111">
        <v>660.4549999999999</v>
      </c>
      <c r="H215" s="54">
        <v>3268.65</v>
      </c>
      <c r="I215" s="54">
        <v>14.2615</v>
      </c>
      <c r="J215" s="14"/>
    </row>
    <row r="216" spans="1:10" ht="12.75">
      <c r="A216" s="27"/>
      <c r="B216" s="43" t="s">
        <v>96</v>
      </c>
      <c r="C216" s="108">
        <v>18.40315</v>
      </c>
      <c r="D216" s="54">
        <v>519854.6</v>
      </c>
      <c r="E216" s="59">
        <v>25000</v>
      </c>
      <c r="F216" s="51">
        <v>3.602</v>
      </c>
      <c r="G216" s="111">
        <v>689.35</v>
      </c>
      <c r="H216" s="54">
        <v>3375.5</v>
      </c>
      <c r="I216" s="54">
        <v>14.00375</v>
      </c>
      <c r="J216" s="14"/>
    </row>
    <row r="217" spans="1:10" ht="12.75">
      <c r="A217" s="27"/>
      <c r="B217" s="43" t="s">
        <v>97</v>
      </c>
      <c r="C217" s="108">
        <v>18.44925</v>
      </c>
      <c r="D217" s="54">
        <v>625234.25</v>
      </c>
      <c r="E217" s="59">
        <v>25000</v>
      </c>
      <c r="F217" s="51">
        <v>3.20375</v>
      </c>
      <c r="G217" s="111">
        <v>662.065</v>
      </c>
      <c r="H217" s="54">
        <v>3288.55</v>
      </c>
      <c r="I217" s="54">
        <v>14.936250000000001</v>
      </c>
      <c r="J217" s="14"/>
    </row>
    <row r="218" spans="1:10" ht="12.75">
      <c r="A218" s="27"/>
      <c r="B218" s="43" t="s">
        <v>98</v>
      </c>
      <c r="C218" s="108">
        <v>18.73675</v>
      </c>
      <c r="D218" s="54">
        <v>643835.25</v>
      </c>
      <c r="E218" s="59">
        <v>25000</v>
      </c>
      <c r="F218" s="51">
        <v>3.2324</v>
      </c>
      <c r="G218" s="111">
        <v>654.36</v>
      </c>
      <c r="H218" s="54">
        <v>3354</v>
      </c>
      <c r="I218" s="54">
        <v>15.0625</v>
      </c>
      <c r="J218" s="14"/>
    </row>
    <row r="219" spans="1:10" ht="12.75">
      <c r="A219" s="27"/>
      <c r="B219" s="43" t="s">
        <v>99</v>
      </c>
      <c r="C219" s="108">
        <v>18.86875</v>
      </c>
      <c r="D219" s="54"/>
      <c r="E219" s="59">
        <v>25000</v>
      </c>
      <c r="F219" s="51">
        <v>3.2338</v>
      </c>
      <c r="G219" s="111">
        <v>678.88</v>
      </c>
      <c r="H219" s="54">
        <v>3395.1</v>
      </c>
      <c r="I219" s="54">
        <v>14.8975</v>
      </c>
      <c r="J219" s="14"/>
    </row>
    <row r="220" spans="1:10" ht="12.75">
      <c r="A220" s="27"/>
      <c r="B220" s="43" t="s">
        <v>100</v>
      </c>
      <c r="C220" s="108">
        <v>19.3535</v>
      </c>
      <c r="D220" s="54"/>
      <c r="E220" s="59">
        <v>25000</v>
      </c>
      <c r="F220" s="51">
        <v>3.2232000000000003</v>
      </c>
      <c r="G220" s="111">
        <v>658.9100000000001</v>
      </c>
      <c r="H220" s="54">
        <v>3387</v>
      </c>
      <c r="I220" s="54">
        <v>15.256</v>
      </c>
      <c r="J220" s="14"/>
    </row>
    <row r="221" spans="1:10" ht="12.75">
      <c r="A221" s="27"/>
      <c r="B221" s="43"/>
      <c r="C221" s="108"/>
      <c r="D221" s="54"/>
      <c r="E221" s="59"/>
      <c r="F221" s="51"/>
      <c r="G221" s="111"/>
      <c r="H221" s="54"/>
      <c r="I221" s="54"/>
      <c r="J221" s="14"/>
    </row>
    <row r="222" spans="1:10" ht="12.75">
      <c r="A222" s="49"/>
      <c r="B222" s="50" t="s">
        <v>16</v>
      </c>
      <c r="C222" s="55" t="s">
        <v>16</v>
      </c>
      <c r="D222" s="56" t="s">
        <v>56</v>
      </c>
      <c r="E222" s="56" t="s">
        <v>56</v>
      </c>
      <c r="F222" s="57" t="s">
        <v>16</v>
      </c>
      <c r="G222" s="55" t="s">
        <v>16</v>
      </c>
      <c r="H222" s="42"/>
      <c r="I222" s="58" t="s">
        <v>16</v>
      </c>
      <c r="J222" s="14"/>
    </row>
    <row r="223" spans="1:9" ht="12.75">
      <c r="A223" s="10"/>
      <c r="I223" s="9" t="s">
        <v>56</v>
      </c>
    </row>
    <row r="224" spans="1:10" ht="12.75">
      <c r="A224" s="10"/>
      <c r="J224" s="9" t="s">
        <v>16</v>
      </c>
    </row>
    <row r="225" spans="1:10" ht="12.75">
      <c r="A225" s="10"/>
      <c r="J225" s="9" t="s">
        <v>74</v>
      </c>
    </row>
    <row r="226" ht="12.75">
      <c r="A226" s="10"/>
    </row>
    <row r="227" ht="12.75">
      <c r="A227" s="45" t="s">
        <v>26</v>
      </c>
    </row>
    <row r="228" ht="12.75">
      <c r="A228" s="10"/>
    </row>
    <row r="229" ht="12.75">
      <c r="A229" s="10"/>
    </row>
    <row r="230" ht="12.75">
      <c r="A230" s="10"/>
    </row>
    <row r="231" ht="12.75">
      <c r="A231" s="10"/>
    </row>
    <row r="232" ht="12.75">
      <c r="A232" s="10"/>
    </row>
    <row r="233" ht="12.75">
      <c r="A233" s="10"/>
    </row>
    <row r="236" ht="12.75">
      <c r="B236" s="29"/>
    </row>
  </sheetData>
  <sheetProtection/>
  <printOptions horizontalCentered="1"/>
  <pageMargins left="0.5905511811023623" right="0.5905511811023623" top="0.5905511811023623" bottom="0.3937007874015748" header="0.31496062992125984" footer="0.31496062992125984"/>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DE LA REPUBLICA</dc:creator>
  <cp:keywords/>
  <dc:description/>
  <cp:lastModifiedBy>Hernández Montes María Alejandra</cp:lastModifiedBy>
  <cp:lastPrinted>2003-09-01T22:53:17Z</cp:lastPrinted>
  <dcterms:created xsi:type="dcterms:W3CDTF">1998-02-17T15:30:44Z</dcterms:created>
  <dcterms:modified xsi:type="dcterms:W3CDTF">2021-01-14T21:51:49Z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